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mendoza\Documents\AA20017\INFORMES\PLAN ANTICORRUPCIÓN\"/>
    </mc:Choice>
  </mc:AlternateContent>
  <bookViews>
    <workbookView xWindow="0" yWindow="0" windowWidth="28770" windowHeight="9360" activeTab="1"/>
  </bookViews>
  <sheets>
    <sheet name="Seg Com. 1 Riesgos corrupcion" sheetId="9" r:id="rId1"/>
    <sheet name="Seg Com. 3 Rendicion de Cuentas" sheetId="6" r:id="rId2"/>
    <sheet name="Seg Comp. 4 Atencion al Ciudada" sheetId="8" r:id="rId3"/>
    <sheet name="Seg Comp. 5 Transp y Acc infor " sheetId="5" r:id="rId4"/>
  </sheets>
  <definedNames>
    <definedName name="_xlnm._FilterDatabase" localSheetId="0" hidden="1">'Seg Com. 1 Riesgos corrupcion'!$A$13:$Z$25</definedName>
    <definedName name="_xlnm.Print_Area" localSheetId="0">'Seg Com. 1 Riesgos corrupcion'!$A$1:$W$35</definedName>
    <definedName name="_xlnm.Print_Titles" localSheetId="0">'Seg Com. 1 Riesgos corrupcion'!$5:$12</definedName>
    <definedName name="_xlnm.Print_Titles" localSheetId="1">'Seg Com. 3 Rendicion de Cuentas'!$1:$6</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T26" i="9" l="1"/>
  <c r="T28" i="9" l="1"/>
</calcChain>
</file>

<file path=xl/comments1.xml><?xml version="1.0" encoding="utf-8"?>
<comments xmlns="http://schemas.openxmlformats.org/spreadsheetml/2006/main">
  <authors>
    <author>LUIS HERNANDO VELANDIA GOMEZ</author>
  </authors>
  <commentList>
    <comment ref="S6" authorId="0" shapeId="0">
      <text>
        <r>
          <rPr>
            <b/>
            <sz val="9"/>
            <color indexed="81"/>
            <rFont val="Tahoma"/>
            <family val="2"/>
          </rPr>
          <t>Consigne el resultado del monitoreo o revisiónal cumplimiento de la acción</t>
        </r>
      </text>
    </comment>
    <comment ref="T6" authorId="0" shapeId="0">
      <text>
        <r>
          <rPr>
            <b/>
            <sz val="9"/>
            <color indexed="81"/>
            <rFont val="Tahoma"/>
            <family val="2"/>
          </rPr>
          <t>Indique el porcentaje de avance en el cumplimiento de la acción</t>
        </r>
      </text>
    </comment>
    <comment ref="U6" authorId="0" shapeId="0">
      <text>
        <r>
          <rPr>
            <b/>
            <sz val="9"/>
            <color indexed="81"/>
            <rFont val="Tahoma"/>
            <family val="2"/>
          </rPr>
          <t>Relacione el seguimiento o la verificación en el cumplimiento de la acción y la efectividad de los controles</t>
        </r>
      </text>
    </comment>
    <comment ref="V6" authorId="0" shapeId="0">
      <text>
        <r>
          <rPr>
            <b/>
            <sz val="9"/>
            <color indexed="81"/>
            <rFont val="Tahoma"/>
            <family val="2"/>
          </rPr>
          <t>Determine el estado del riesgo, de acuerdo con la verificación efectuada</t>
        </r>
        <r>
          <rPr>
            <sz val="9"/>
            <color indexed="81"/>
            <rFont val="Tahoma"/>
            <family val="2"/>
          </rPr>
          <t xml:space="preserve">
</t>
        </r>
      </text>
    </comment>
    <comment ref="W6" authorId="0" shapeId="0">
      <text>
        <r>
          <rPr>
            <b/>
            <sz val="9"/>
            <color indexed="81"/>
            <rFont val="Tahoma"/>
            <family val="2"/>
          </rPr>
          <t>Realciona aclaraciones adicionales sobre el seguimineto, en el evento de ser necesario</t>
        </r>
      </text>
    </comment>
    <comment ref="I7" authorId="0" shapeId="0">
      <text>
        <r>
          <rPr>
            <b/>
            <sz val="9"/>
            <color indexed="81"/>
            <rFont val="Tahoma"/>
            <family val="2"/>
          </rPr>
          <t>Se tendrá en cuenta los ejemplos de la Tala No. 11.</t>
        </r>
        <r>
          <rPr>
            <sz val="9"/>
            <color indexed="81"/>
            <rFont val="Tahoma"/>
            <family val="2"/>
          </rPr>
          <t xml:space="preserve">
</t>
        </r>
      </text>
    </comment>
    <comment ref="H8" authorId="0" shapeId="0">
      <text>
        <r>
          <rPr>
            <b/>
            <sz val="9"/>
            <color indexed="81"/>
            <rFont val="Tahoma"/>
            <family val="2"/>
          </rPr>
          <t>Cálculo automático</t>
        </r>
        <r>
          <rPr>
            <sz val="9"/>
            <color indexed="81"/>
            <rFont val="Tahoma"/>
            <family val="2"/>
          </rPr>
          <t xml:space="preserve">
</t>
        </r>
      </text>
    </comment>
    <comment ref="L8" authorId="0" shapeId="0">
      <text>
        <r>
          <rPr>
            <sz val="9"/>
            <color indexed="81"/>
            <rFont val="Tahoma"/>
            <family val="2"/>
          </rPr>
          <t xml:space="preserve">cáculo automático
</t>
        </r>
      </text>
    </comment>
    <comment ref="Q8" authorId="0" shapeId="0">
      <text>
        <r>
          <rPr>
            <b/>
            <sz val="9"/>
            <color indexed="81"/>
            <rFont val="Tahoma"/>
            <family val="2"/>
          </rPr>
          <t>Registre la dependencia responsable de ejecutar la acción</t>
        </r>
        <r>
          <rPr>
            <sz val="9"/>
            <color indexed="81"/>
            <rFont val="Tahoma"/>
            <family val="2"/>
          </rPr>
          <t xml:space="preserve">
</t>
        </r>
      </text>
    </comment>
    <comment ref="R8" authorId="0" shapeId="0">
      <text>
        <r>
          <rPr>
            <b/>
            <sz val="9"/>
            <color indexed="81"/>
            <rFont val="Tahoma"/>
            <family val="2"/>
          </rPr>
          <t>Establezca la evidencia que permita verificar el cumplimiento de la acción</t>
        </r>
        <r>
          <rPr>
            <sz val="9"/>
            <color indexed="81"/>
            <rFont val="Tahoma"/>
            <family val="2"/>
          </rPr>
          <t xml:space="preserve">
</t>
        </r>
      </text>
    </comment>
  </commentList>
</comments>
</file>

<file path=xl/sharedStrings.xml><?xml version="1.0" encoding="utf-8"?>
<sst xmlns="http://schemas.openxmlformats.org/spreadsheetml/2006/main" count="765" uniqueCount="518">
  <si>
    <t xml:space="preserve">            </t>
  </si>
  <si>
    <t xml:space="preserve"> MAPA DE RIESGOS  DE CORRUPCIóN
Vigencia. 2016  -  Versión 4.0</t>
  </si>
  <si>
    <t>Código formato: PDE-10-003</t>
  </si>
  <si>
    <t>Código documento:PDE-10
Versión 2.0</t>
  </si>
  <si>
    <t>Página 1 de 3</t>
  </si>
  <si>
    <t>Entidad: CONTRALORIA DE BOGOTA D.C</t>
  </si>
  <si>
    <t>Identificación del riesgo</t>
  </si>
  <si>
    <t>Valoración del Riesgo de Corrupción</t>
  </si>
  <si>
    <t>Monitoreo y Revisión
(Responsable del Proceso)</t>
  </si>
  <si>
    <t>Seguimiento y Verificación
(Oficina de Control Interno)</t>
  </si>
  <si>
    <t>Procesos</t>
  </si>
  <si>
    <t>Tipo de Riesgo</t>
  </si>
  <si>
    <t>Causa</t>
  </si>
  <si>
    <t>Riesgo</t>
  </si>
  <si>
    <t>Consecuencias</t>
  </si>
  <si>
    <t>Análisis del riesgo</t>
  </si>
  <si>
    <t>Valoración del riesgo</t>
  </si>
  <si>
    <t>Monitoreo Acciones</t>
  </si>
  <si>
    <t>Nivel de avance del Indicador</t>
  </si>
  <si>
    <t>Verificación Acciones adelantadas</t>
  </si>
  <si>
    <t>Estado
A: Abierto
M: Mitigado
MA: Materializado</t>
  </si>
  <si>
    <t>Observaciones</t>
  </si>
  <si>
    <t>Riesgo Inherente</t>
  </si>
  <si>
    <t>Controles</t>
  </si>
  <si>
    <t>Riesgo Residual</t>
  </si>
  <si>
    <t>Acciones Asociadas al Control</t>
  </si>
  <si>
    <t>Probabilidad</t>
  </si>
  <si>
    <t>Impacto</t>
  </si>
  <si>
    <t>Zona del riesgo</t>
  </si>
  <si>
    <t>Período de ejecución</t>
  </si>
  <si>
    <t xml:space="preserve">Acciones </t>
  </si>
  <si>
    <t>Indicador</t>
  </si>
  <si>
    <t>Área
Responsable</t>
  </si>
  <si>
    <t>Registro</t>
  </si>
  <si>
    <t>B (baja)</t>
  </si>
  <si>
    <t>M (moderada)</t>
  </si>
  <si>
    <t>A (alta)</t>
  </si>
  <si>
    <t>Fecha Inicio</t>
  </si>
  <si>
    <t>Fecha Final</t>
  </si>
  <si>
    <t>E (extrema)</t>
  </si>
  <si>
    <t>COMUNICACIÓN ESTRATÉGICA</t>
  </si>
  <si>
    <t>8. Corrupción</t>
  </si>
  <si>
    <t>Uso indebido de la información</t>
  </si>
  <si>
    <t>Inadecuado manejo de la información relacionada con los resultados de la gestión institucional. (Corrupción).</t>
  </si>
  <si>
    <t>Afecta la toma de decisiones y la imagen de la entidad.</t>
  </si>
  <si>
    <t>Moderada</t>
  </si>
  <si>
    <t>Procedimientos formales aplicados</t>
  </si>
  <si>
    <t>Baja</t>
  </si>
  <si>
    <t xml:space="preserve">Diligenciar  formato de seguimiento y control para la información que será divulgada 
</t>
  </si>
  <si>
    <t>Se estableció un formato de control</t>
  </si>
  <si>
    <t>Oficina asesora de Comunicaciones</t>
  </si>
  <si>
    <t>Formato seguimiento y control de la información</t>
  </si>
  <si>
    <r>
      <rPr>
        <b/>
        <sz val="8"/>
        <rFont val="Arial"/>
        <family val="2"/>
      </rPr>
      <t xml:space="preserve">Seguimiento a diciembre 2016: 
</t>
    </r>
    <r>
      <rPr>
        <sz val="8"/>
        <rFont val="Arial"/>
        <family val="2"/>
      </rPr>
      <t xml:space="preserve">
A Diciembre se enviaron veintiuno (21) Boletines de Prensa, de los cuales la trazabilidad de la información reposa en el formato "Seguimiento y Control de la Información".</t>
    </r>
  </si>
  <si>
    <r>
      <t xml:space="preserve">Seguimiento y Verificación al 31 de diciembre de 2016: 
</t>
    </r>
    <r>
      <rPr>
        <sz val="8"/>
        <rFont val="Arial"/>
        <family val="2"/>
      </rPr>
      <t xml:space="preserve">En verificación la oficina de Control Interno encontró,   que la información se lleva en el formato Seguimiento y Control de la Información, a diciembre  se han publicado 21 boletines. El formato, corresponde al Anexo 1. del procedimiento adoptado con la Resolución Reglamentaria 037 de 2016. </t>
    </r>
    <r>
      <rPr>
        <b/>
        <u/>
        <sz val="8"/>
        <rFont val="Arial"/>
        <family val="2"/>
      </rPr>
      <t xml:space="preserve">
</t>
    </r>
    <r>
      <rPr>
        <u/>
        <sz val="8"/>
        <rFont val="Arial"/>
        <family val="2"/>
      </rPr>
      <t xml:space="preserve">
</t>
    </r>
    <r>
      <rPr>
        <sz val="8"/>
        <rFont val="Arial"/>
        <family val="2"/>
      </rPr>
      <t>Con lo cual el riesgo queda mitigado.</t>
    </r>
    <r>
      <rPr>
        <b/>
        <sz val="8"/>
        <rFont val="Arial"/>
        <family val="2"/>
      </rPr>
      <t xml:space="preserve">
</t>
    </r>
    <r>
      <rPr>
        <sz val="8"/>
        <rFont val="Arial"/>
        <family val="2"/>
      </rPr>
      <t xml:space="preserve">
</t>
    </r>
    <r>
      <rPr>
        <b/>
        <sz val="8"/>
        <rFont val="Arial"/>
        <family val="2"/>
      </rPr>
      <t xml:space="preserve">
</t>
    </r>
  </si>
  <si>
    <t>M</t>
  </si>
  <si>
    <t xml:space="preserve">Verificado el cumplimiento a  la  acción asociada al control del riesgo, este queda mitigado.
Con lo cual se puede determinar que la acción definida para este riesgo,  ha contribuido en la efectividad de los controles establecido.
</t>
  </si>
  <si>
    <t>ESTUDIOS DE ECONOMÍA Y POLÍTICA PÚBLICA</t>
  </si>
  <si>
    <t>Interés particular, institucional o político.</t>
  </si>
  <si>
    <t xml:space="preserve">Sesgar intencionalmente el análisis de información en la elaboración de los informes, estudios y pronunciamientos del PEPP, para favorecer a un tercero.  
</t>
  </si>
  <si>
    <t xml:space="preserve">Pérdida de credibilidad y confianza en el organismo de control. 
Afectación al control político, a la Administración Distrital y a la ciudadanía.
</t>
  </si>
  <si>
    <t>Niveles de autorización</t>
  </si>
  <si>
    <t xml:space="preserve">Realizar un taller dirigido a los funcionarios de la DEPP, en temas relacionados con: Estatuto anticorrupción, delitos contra la administración pública, principios y valores éticos para su sensibilización, apropiación y aplicación en el desarrollo de las funciones propias de este proceso.   
</t>
  </si>
  <si>
    <t xml:space="preserve">Capacitación realizada * 100 /Capacitación Programada (1)
</t>
  </si>
  <si>
    <t>Dirección de EEPP, Subdirecciones y profesionales de: Estudios Económicos y Fiscales; Estadística y Análisis Presupuestal y Financiero y Evaluación de Política Pública</t>
  </si>
  <si>
    <t>Listados de asistencia a la capacitación</t>
  </si>
  <si>
    <r>
      <rPr>
        <b/>
        <sz val="8"/>
        <rFont val="Arial"/>
        <family val="2"/>
      </rPr>
      <t>Seguimiento a diciembre 2016:</t>
    </r>
    <r>
      <rPr>
        <sz val="8"/>
        <color rgb="FFFF0000"/>
        <rFont val="Arial"/>
        <family val="2"/>
      </rPr>
      <t xml:space="preserve"> 
</t>
    </r>
    <r>
      <rPr>
        <sz val="8"/>
        <rFont val="Arial"/>
        <family val="2"/>
      </rPr>
      <t>La acción se realizó al 31 de agosto de 2013.
Para el caso, mediante correo institucional del 25 de julio y comunicación 3-2016-21517 del 19 de agosto de 2016, la Subdirectora de Capacitación nos informa que el Taller "Estatuto Anticorrupción, Delitos Contra la Administración Pública, Principios y Valores Éticos” se relaizará el 24 de agosto del año en curso. Actividad que efectivamente se realizó en el horario de 8:00  a 10:00 de la mañana. (Evidencias: comunicación, listado de asistencia y Ficha Técnica).</t>
    </r>
  </si>
  <si>
    <r>
      <rPr>
        <b/>
        <u/>
        <sz val="8"/>
        <rFont val="Arial"/>
        <family val="2"/>
      </rPr>
      <t>Seguimiento y Verificación al 31 de diciembre de 2016</t>
    </r>
    <r>
      <rPr>
        <sz val="8"/>
        <rFont val="Arial"/>
        <family val="2"/>
      </rPr>
      <t xml:space="preserve">:  
La capacitación programada  cuyo objetivo fue  brindar una charla  de los principales actos de corrupción en la administración publica, haciendo énfasis en la importancia del Estatuto Anticorrupción,  delitos contra la administración pública y con ello fortalecer los valores éticos y morales buscando mitigar riesgos de corrupción dentro de la entidad, se ejecutó el 31 de agosto de 2016.
Se puede determinar de acuerdo a lo verificado que en el período de seguimiento las acciones definidas contribuyeron  a mantener el riesgo controlado; por lo cual el riesgo se considera mitigado.
</t>
    </r>
  </si>
  <si>
    <t>Se puede determinar de acuerdo a lo verificado  que en el período de seguimiento las acciones definidas han contribuido a mantener el riesgo controlado.
Con lo cual la acción definida para este riesgo,  ha contribuido en la efectividad de los controles establecido.</t>
  </si>
  <si>
    <t>PROCESO DE VIGILANCIA Y CONTROL A LA GESTIÓN FISCAL</t>
  </si>
  <si>
    <t>Intereses económicos, políticos o personales, falta de ética profesional.</t>
  </si>
  <si>
    <t>Omitir información que permita configurar presuntos hallazgos y no dar traslado a las autoridades competentes, o impedir el impulso propio en un proceso sancionatorio.</t>
  </si>
  <si>
    <t xml:space="preserve">Pérdida de recursos públicos, por falta de objetividad en la ejecución del proceso auditor.
Incurrir en sanciones legales por no aplicación de las normas.
Afectación de la imagen de la Contraloría de Bogotá
</t>
  </si>
  <si>
    <t>Extrema</t>
  </si>
  <si>
    <t>Normas claras y aplicadas</t>
  </si>
  <si>
    <t>Alta</t>
  </si>
  <si>
    <t xml:space="preserve">Rotar a los funcionarios de la dependecia dentro de los sujetos adscritos a la dirección sectorial.
</t>
  </si>
  <si>
    <t>No. De funcionarios rotados  /Total  de funcionarios que realizan auditoría en la dirección sectorial*100</t>
  </si>
  <si>
    <t>Direcciones Sectoriales de Fiscalización</t>
  </si>
  <si>
    <t xml:space="preserve">Memorandos de asignacion
</t>
  </si>
  <si>
    <r>
      <rPr>
        <b/>
        <sz val="8"/>
        <rFont val="Arial"/>
        <family val="2"/>
      </rPr>
      <t xml:space="preserve">Seguimiento a diciembre 2016: </t>
    </r>
    <r>
      <rPr>
        <sz val="8"/>
        <color rgb="FFFF0000"/>
        <rFont val="Arial"/>
        <family val="2"/>
      </rPr>
      <t xml:space="preserve">
</t>
    </r>
    <r>
      <rPr>
        <b/>
        <sz val="8"/>
        <rFont val="Arial"/>
        <family val="2"/>
      </rPr>
      <t>Direccion de Reaccion Inmediata (DRI)</t>
    </r>
    <r>
      <rPr>
        <sz val="8"/>
        <rFont val="Arial"/>
        <family val="2"/>
      </rPr>
      <t xml:space="preserve">: 
No Aplica dado que el DRI no genera hallazgos de auditoría ni procesos sancionatorios     </t>
    </r>
  </si>
  <si>
    <t>NA</t>
  </si>
  <si>
    <r>
      <rPr>
        <b/>
        <u/>
        <sz val="8"/>
        <rFont val="Arial"/>
        <family val="2"/>
      </rPr>
      <t xml:space="preserve">Seguimiento y Verificación al 31 de diciembre de 2016:  </t>
    </r>
    <r>
      <rPr>
        <sz val="8"/>
        <rFont val="Arial"/>
        <family val="2"/>
      </rPr>
      <t xml:space="preserve">
No aplica, dado que esta Dirección no tiene sujetos adscritos.</t>
    </r>
  </si>
  <si>
    <t>No aplica, dado que esta Dirección no tiene sujetos adscritos.</t>
  </si>
  <si>
    <r>
      <t xml:space="preserve">Seguimiento a diciembre 2016: 
</t>
    </r>
    <r>
      <rPr>
        <sz val="8"/>
        <rFont val="Arial"/>
        <family val="2"/>
      </rPr>
      <t>Para la Dirección de Desarrollo Económico Industria y Turismo, se presentó rotación de los  funcionarios Auditores , tal como se observa en los memorandos siguientes:
Auditoría de Desempeño SDDE, Radicado 3-2016-24750
Auditoría de Desempeño SDDE, Radicado 3-2016-27905
De igual forma, se  presentó traslado, a esta dependencia de los Funcionario Raul Sacristán Avilés y Alexandra María Roldan Rodríguez y salida  Pedro Ignacio Becerra Perea.
De otra parte se presentó el Ingreso de 4 contratistas.</t>
    </r>
    <r>
      <rPr>
        <b/>
        <sz val="8"/>
        <rFont val="Arial"/>
        <family val="2"/>
      </rPr>
      <t xml:space="preserve">
</t>
    </r>
  </si>
  <si>
    <r>
      <rPr>
        <b/>
        <u/>
        <sz val="8"/>
        <rFont val="Arial"/>
        <family val="2"/>
      </rPr>
      <t xml:space="preserve">Seguimiento y Verificación al 31 de diciembre de 2016:  </t>
    </r>
    <r>
      <rPr>
        <sz val="8"/>
        <color rgb="FFFF0000"/>
        <rFont val="Arial"/>
        <family val="2"/>
      </rPr>
      <t xml:space="preserve">
</t>
    </r>
    <r>
      <rPr>
        <sz val="8"/>
        <rFont val="Arial"/>
        <family val="2"/>
      </rPr>
      <t xml:space="preserve">La Dirección de Desarrollo Económico Industria y Turismo, presentó rotación de los  funcionarios  como se observa en los Memorandos :
Auditoría de Desempeño SDDE, Radicado 3-2016-24750
Auditoría de Desempeño SDDE, Radicado 3-2016-27905
De igual forma, se  presentó traslado, a esta dependencia de los Funcionario Raul Sacristán Avilés y Alexandra María Roldan Rodríguez y salida  Pedro Ignacio Becerra Perea.
De otra parte se presentó el Ingreso de 4 contratistas.
</t>
    </r>
    <r>
      <rPr>
        <sz val="8"/>
        <color rgb="FFFF0000"/>
        <rFont val="Arial"/>
        <family val="2"/>
      </rPr>
      <t xml:space="preserve">
</t>
    </r>
  </si>
  <si>
    <t xml:space="preserve">
Se puede determinar de acuerdo  a lo verificado,   que la acción definida para este riesgo ha contribuido con la efectividad del control establecido, por lo cual éste queda mitigado.</t>
  </si>
  <si>
    <t>UE</t>
  </si>
  <si>
    <r>
      <rPr>
        <b/>
        <sz val="8"/>
        <rFont val="Arial"/>
        <family val="2"/>
      </rPr>
      <t xml:space="preserve">Seguimiento a diciembre 2016: 
</t>
    </r>
    <r>
      <rPr>
        <sz val="8"/>
        <rFont val="Arial"/>
        <family val="2"/>
      </rPr>
      <t xml:space="preserve">En la Dirección de Educación actualmente se encuentran 33 funcionarios realizando auditoria, de los cuales 23 han sido rotados en las auditorias programadas del 01 de septiembre al 31 de diciembre de 2016, de la Dirección Sector Educación, Cultura, Recreación y Deporte, según como consta en los  siguientes memorandos de asignación de auditoria, que reposan en el archivo de la Dirección. El porcentaje de rotación de los funcionarios de la Dirección es del 70%:
1. Memorando Asignación No. 3-2016-23618 del 13-sept-2016 - Aud. Regularidad OFB 
2. Memorando Asignación No. 3-2016-24624 del 22-sept-2016, 3-2016-25608 del 03-oct-2016 y No. 3-2016-26441 del 10-oct-2016 - Aud. Desempeño IDRD - Evaluación Parques y Escenarios".
3. Memorando Asignación No. 3-2016-24623 del 22-sept-2016, 3-2016-25615 del 03-oct-2016 y 3-2016-26667 del 11-oct-2016 - Aud. Desempeño IDARTES - Evaluación Convenios de Asociacición"
4. Memorando Asignación No. 3-2016-25625 del 03-Oct.-2016 - Visita Fiscal SED - No.527
5. Memorando Asignación No. 3-2016-27966 del 24-Oct-2016 - Aud.Regularidad IDEP
6. Memorando Asignación No. 3-2016-27457 del 19-oct-2016, 3.2016-28195 del 26-oct-2016, 3-2016-28154 del 26-oct-2016 y 3-2016-32502 del 12-dic-2016- Aud. Desempeño SED - Proyecto 40X40
7. Memorando Asignación No.3-2016-28164 del 26-oct-2016, 3-2016-24621 del 22-sept-2016 - Aud. Desempeño SED - Obras II
8. Memorando Asignación No. 3-2016-302014 del 16-Nov-2016 -Visita Fiscal SED -No.530
</t>
    </r>
    <r>
      <rPr>
        <b/>
        <sz val="8"/>
        <rFont val="Arial"/>
        <family val="2"/>
      </rPr>
      <t xml:space="preserve">
</t>
    </r>
    <r>
      <rPr>
        <sz val="8"/>
        <color rgb="FFFF0000"/>
        <rFont val="Arial"/>
        <family val="2"/>
      </rPr>
      <t xml:space="preserve">
</t>
    </r>
  </si>
  <si>
    <r>
      <rPr>
        <b/>
        <u/>
        <sz val="8"/>
        <rFont val="Arial"/>
        <family val="2"/>
      </rPr>
      <t xml:space="preserve">Seguimiento y Verificación al 31 de Diciembre de 2016: </t>
    </r>
    <r>
      <rPr>
        <b/>
        <sz val="8"/>
        <color rgb="FFFF0000"/>
        <rFont val="Arial"/>
        <family val="2"/>
      </rPr>
      <t xml:space="preserve"> </t>
    </r>
    <r>
      <rPr>
        <sz val="8"/>
        <color rgb="FFFF0000"/>
        <rFont val="Arial"/>
        <family val="2"/>
      </rPr>
      <t xml:space="preserve">
</t>
    </r>
    <r>
      <rPr>
        <sz val="8"/>
        <rFont val="Arial"/>
        <family val="2"/>
      </rPr>
      <t>Se verifico que  la Dirección Sector Salud realizó la respectiva rotación de personal asi :
1. Memorando Asignación No. 3-2016-23618 del 13-sept-2016 - Aud. Regularidad OFB 
2. Memorando Asignación No. 3-2016-24624 del 22-sept-2016, 3-2016-25608 del 03-oct-2016 y No. 3-2016-26441 del 10-oct-2016 - Aud. Desempeño IDRD - Evaluación Parques y Escenarios".
3. Memorando Asignación No. 3-2016-24623 del 22-sept-2016, 3-2016-25615 del 03-oct-2016 y 3-2016-26667 del 11-oct-2016 - Aud. Desempeño IDARTES - Evaluación Convenios de Asociacición"
4. Memorando Asignación No. 3-2016-25625 del 03-Oct.-2016 - Visita Fiscal SED - No.527
5. Memorando Asignación No. 3-2016-27966 del 24-Oct-2016 - Aud.Regularidad IDEP
6. Memorando Asignación No. 3-2016-27457 del 19-oct-2016, 3.2016-28195 del 26-oct-2016, 3-2016-28154 del 26-oct-2016 y 3-2016-32502 del 12-dic-2016- Aud. Desempeño SED - Proyecto 40X40
7. Memorando Asignación No.3-2016-28164 del 26-oct-2016, 3-2016-24621 del 22-sept-2016 - Aud. Desempeño SED - Obras II
8. Memorando Asignación No. 3-2016-302014 del 16-Nov-2016 -Visita Fiscal SED -No.530</t>
    </r>
    <r>
      <rPr>
        <sz val="8"/>
        <color rgb="FFFF0000"/>
        <rFont val="Arial"/>
        <family val="2"/>
      </rPr>
      <t xml:space="preserve">
</t>
    </r>
    <r>
      <rPr>
        <sz val="8"/>
        <rFont val="Arial"/>
        <family val="2"/>
      </rPr>
      <t/>
    </r>
  </si>
  <si>
    <r>
      <rPr>
        <b/>
        <sz val="8"/>
        <rFont val="Arial"/>
        <family val="2"/>
      </rPr>
      <t xml:space="preserve">Seguimiento a diciembre 2016: </t>
    </r>
    <r>
      <rPr>
        <sz val="8"/>
        <rFont val="Arial"/>
        <family val="2"/>
      </rPr>
      <t xml:space="preserve">
A la Direccion Sector Gobierno entre los meses de septiembre y diciembre la direccion culmino auditoría  de desempeño en SGAMB, SDMujer e incio dos aduitorias de desempeñio SGAMB y DASC, mediante Memorandos 3-2016-31493y 2-2016-18180 se asigaron funcionarios a las auditorías  a comenzar.    Por otra parte se inciaron  en la UAECOB (2), DADEP (1) y FVS (2), los funcionarios entre ellos un contratista  se asignaron 2-2016-19239, 2-2016-19497, 2-2016-19140 y 2-2016-21285 a las auditorías correspondientes.  
</t>
    </r>
    <r>
      <rPr>
        <b/>
        <sz val="8"/>
        <color rgb="FFFF0000"/>
        <rFont val="Arial"/>
        <family val="2"/>
      </rPr>
      <t/>
    </r>
  </si>
  <si>
    <r>
      <rPr>
        <b/>
        <u/>
        <sz val="8"/>
        <rFont val="Arial"/>
        <family val="2"/>
      </rPr>
      <t xml:space="preserve">Seguimiento y Verificación al 31 de diciembre de 2016:  </t>
    </r>
    <r>
      <rPr>
        <u/>
        <sz val="8"/>
        <rFont val="Arial"/>
        <family val="2"/>
      </rPr>
      <t xml:space="preserve">
</t>
    </r>
    <r>
      <rPr>
        <sz val="8"/>
        <rFont val="Arial"/>
        <family val="2"/>
      </rPr>
      <t xml:space="preserve">Se verificó que para la Dirección Sector Gobierno mediante memorandos 3-2016-31493 y 2-2016-18180 se asigaron funcionarios a las auditorias  a comenzar.    Por otra parte se iniciaron  en la UAECOB (2), DADEP (1) y FVS (2), los funcionarios entre ellos un contratista  se asignaron 2-2016-19239, 2-2016-19497, 2-2016-19140 y 2-2016-21285 a las auditorias correspondientes.  </t>
    </r>
  </si>
  <si>
    <r>
      <rPr>
        <b/>
        <sz val="8"/>
        <rFont val="Arial"/>
        <family val="2"/>
      </rPr>
      <t xml:space="preserve">Seguimiento a diciembre 2016: </t>
    </r>
    <r>
      <rPr>
        <sz val="8"/>
        <color rgb="FFFF0000"/>
        <rFont val="Arial"/>
        <family val="2"/>
      </rPr>
      <t xml:space="preserve">
</t>
    </r>
    <r>
      <rPr>
        <sz val="8"/>
        <rFont val="Arial"/>
        <family val="2"/>
      </rPr>
      <t xml:space="preserve">De acuerdo con la acciòn planteada, la Direcciòn Sector Hacienda efectùa rotaciòn de los funcionarios de la Direcciòn asignados a las Diversas auditorias, en el cuatrimestre septiembre a diciembre se iniciaron las siguientes auditorias : 
Loterìa de Bogotà: Auditoria de regularidad, personal asignado mediante memorando No 3-2016-24666 de septiembre 23 de 2016. FONCEP , Auditoria de regularidad, personal asignado mediante memorando radicado No 3-2016-24719 de septiembre 23 de 2016
Unidad Administrativa Especial de Catastro Distrital " Verificar el estado de implementacion de la infraestructura de  datos espaciales IDECA , Vigencia 2014" personal asignado mediante memorando No3-2016-27890 de octubre 24 de 2016. 
Secretarìa Distrital de Hacienda "Evaluacion de las funciones de determinacion, fiscalizacion y cobro de impuesto de Industria y Comercio  ICA Vigencia 2008 -  2009 y 2010 localidad de Kennedy" ,  personal asignado mediante memorando No 3-2016-27898 del 24 de octubre de 2016.   Como se evidencia en cada uno de los memorandos de Asignaciòn de las auditorias se efectùa la rotacion del personal de acuerdo con el perfil, disponibilidad y en cumplimiento a la acciòn de prevenciòn de este riesgo  planteado para el PVCGF .
</t>
    </r>
  </si>
  <si>
    <r>
      <rPr>
        <b/>
        <u/>
        <sz val="8"/>
        <rFont val="Arial"/>
        <family val="2"/>
      </rPr>
      <t xml:space="preserve">Seguimiento y Verificación al 31 de diciembre de 2016:  </t>
    </r>
    <r>
      <rPr>
        <u/>
        <sz val="8"/>
        <rFont val="Arial"/>
        <family val="2"/>
      </rPr>
      <t xml:space="preserve">
</t>
    </r>
    <r>
      <rPr>
        <sz val="8"/>
        <rFont val="Arial"/>
        <family val="2"/>
      </rPr>
      <t xml:space="preserve">Se evidencio que la Dirección Sector Hacienda efectúa rotaciòn de los funcionarios  asignados a las Diversas auditorias, durante  el cuatrimestre septiembre a diciembre se iniciaron las siguientes auditorías : 
Loterìa de Bogotà: Auditoría de regularidad, personal asignado mediante memorando No 3-2016-24666 de septiembre 23 de 2016. FONCEP , Auditoría de Regularidad, personal asignado mediante memorando radicado No 3-2016-24719 de septiembre 23 de 2016Unidad Administrativa Especial de Catastro Distrital " Verificar el estado de implementacion de la infraestructura de  datos espaciales IDECA , Vigencia 2014" personal asignado mediante memorando No3-2016-27890 de octubre 24 de 2016. Secretarìa Distrital de Hacienda "Evaluación de las funciones de determinacion, fiscalizaciòn y cobro de impuesto de Industria y Comercio  ICA Vigencia 2008 -  2009 y 2010 localidad de Kennedy",  personal asignado mediante memorando No 3-2016-27898 del 24 de octubre de 2016.   Como se evidencia en cada uno de los memorandos de Asignaciòn de las auditorías se efectùa la rotacion del personal de acuerdo con el perfil, disponibilidad y en cumplimiento a la acciòn de prevenciòn de este riesgo  planteado para el PVCGF.
</t>
    </r>
  </si>
  <si>
    <r>
      <rPr>
        <b/>
        <sz val="8"/>
        <rFont val="Arial"/>
        <family val="2"/>
      </rPr>
      <t xml:space="preserve">Seguimiento a diciembre 2016: </t>
    </r>
    <r>
      <rPr>
        <sz val="8"/>
        <rFont val="Arial"/>
        <family val="2"/>
      </rPr>
      <t xml:space="preserve">
En la Dirección Sectorial de Hábitat, los funcionarios auditores han sido rotados en las 3 auditorias de De Desempeño programadas por la Dirección, conforme a los perfiles y necesidades de cada auditoría. Actualmente se encuentran en ejecución con la Secretaría Distrital de Ambiente una auditoría de desempeño titulada, Evaluar la Contratación de la Vigencias 2013 a 30 de junio de 2016, Relacionada con el Control, Manejo, Uso, Aprovechamiento y Disposición de Escombros en el Distrito; una de desempeno con Secretaria Distrital del Hábitat SDHT-Caja de Vivienda Popular CVP, titulada Proyectos terminados de vivienda de interés prioritario - VIP. ; y otra de desempeño con Secretaria Distrital de Planeación SDP-CURADURÍAS, titulada Curadurías Urbanas y su enlace con la Comisión de Veedurías. 
</t>
    </r>
  </si>
  <si>
    <r>
      <rPr>
        <b/>
        <u/>
        <sz val="8"/>
        <rFont val="Arial"/>
        <family val="2"/>
      </rPr>
      <t xml:space="preserve">Seguimiento y Verificación al 31 de diciembre de 2016:  </t>
    </r>
    <r>
      <rPr>
        <u/>
        <sz val="8"/>
        <rFont val="Arial"/>
        <family val="2"/>
      </rPr>
      <t xml:space="preserve">
</t>
    </r>
    <r>
      <rPr>
        <sz val="8"/>
        <color rgb="FFFF0000"/>
        <rFont val="Arial"/>
        <family val="2"/>
      </rPr>
      <t xml:space="preserve">
</t>
    </r>
    <r>
      <rPr>
        <sz val="8"/>
        <rFont val="Arial"/>
        <family val="2"/>
      </rPr>
      <t xml:space="preserve">Se verificó que con Memorandos de Radicado Nº 3-2016-31441 del 28 de noviembre de 2016,  Nº 3-2016-30162 del 16 de noviembre de 2016 y  radicado Nº 3-2016-31594 del 29 de noviembre de 2016, la rotación de personal en la asignación de las auditorías y una solicitud de comisión, en la Dirección Sectorial de Hábitat.
</t>
    </r>
  </si>
  <si>
    <r>
      <rPr>
        <b/>
        <sz val="8"/>
        <rFont val="Arial"/>
        <family val="2"/>
      </rPr>
      <t xml:space="preserve">Seguimiento a diciembre 2016: </t>
    </r>
    <r>
      <rPr>
        <sz val="8"/>
        <rFont val="Arial"/>
        <family val="2"/>
      </rPr>
      <t xml:space="preserve">
A la Dirección  Sectorial de Integración Social, en este período fue vinculado a la Dirección por traslado un funcionario y uno nuevo, repartidos entre las auditorías de desempeño de la SDIS e IDIPRON
 </t>
    </r>
  </si>
  <si>
    <r>
      <rPr>
        <b/>
        <u/>
        <sz val="8"/>
        <rFont val="Arial"/>
        <family val="2"/>
      </rPr>
      <t xml:space="preserve">Seguimiento y Verificación al 31 de diciembre de 2016:  </t>
    </r>
    <r>
      <rPr>
        <b/>
        <sz val="8"/>
        <rFont val="Arial"/>
        <family val="2"/>
      </rPr>
      <t xml:space="preserve">
</t>
    </r>
    <r>
      <rPr>
        <sz val="8"/>
        <rFont val="Arial"/>
        <family val="2"/>
      </rPr>
      <t xml:space="preserve">
Se verificó que en la Dirección  Sectorial de Integración Social con memorandos de radicado Nº 3-2016-27844 del 24 de octubre de 2016 y  radicado Nº 3-2016-27059 del 14 de octubrebre de 2016, efectuó la rotación de personal en la asignación de las auditorías.
</t>
    </r>
  </si>
  <si>
    <r>
      <rPr>
        <b/>
        <sz val="8"/>
        <rFont val="Arial"/>
        <family val="2"/>
      </rPr>
      <t xml:space="preserve">Seguimiento a diciembre 2016: </t>
    </r>
    <r>
      <rPr>
        <sz val="8"/>
        <rFont val="Arial"/>
        <family val="2"/>
      </rPr>
      <t xml:space="preserve">
En la Dirección Sectorial de Movilidad a tercera parte del PAD 2016 terminó el 29 de noviembre de 2016, con 9 auditorías de desempeño para los cinco entidades auditadas. Para la última parte de PAD 2016, se tienen programadas cinco auditorías de desempeño que finalizan el 31 de enero de 2017.
</t>
    </r>
  </si>
  <si>
    <r>
      <rPr>
        <b/>
        <u/>
        <sz val="8"/>
        <rFont val="Arial"/>
        <family val="2"/>
      </rPr>
      <t xml:space="preserve">Seguimiento y Verificación al 31 de diciembre de 2016:  
</t>
    </r>
    <r>
      <rPr>
        <u/>
        <sz val="8"/>
        <rFont val="Arial"/>
        <family val="2"/>
      </rPr>
      <t xml:space="preserve">
</t>
    </r>
    <r>
      <rPr>
        <sz val="8"/>
        <rFont val="Arial"/>
        <family val="2"/>
      </rPr>
      <t xml:space="preserve">Se verificó que con memorandos de radicado Nº 3-2016-24041 ,  Nº 3-2016-24056 del 16 de y  Radicado Nº 3-2016-31610, se realizó la rotación de personal en la asignación de las auditoràs en la Dirección Sectorial de Movilidad.
</t>
    </r>
  </si>
  <si>
    <r>
      <rPr>
        <b/>
        <sz val="8"/>
        <rFont val="Arial"/>
        <family val="2"/>
      </rPr>
      <t xml:space="preserve">Seguimiento a diciembre 2016: </t>
    </r>
    <r>
      <rPr>
        <sz val="8"/>
        <color rgb="FFFF0000"/>
        <rFont val="Arial"/>
        <family val="2"/>
      </rPr>
      <t xml:space="preserve">
</t>
    </r>
    <r>
      <rPr>
        <sz val="8"/>
        <rFont val="Arial"/>
        <family val="2"/>
      </rPr>
      <t>En la</t>
    </r>
    <r>
      <rPr>
        <sz val="8"/>
        <color rgb="FFFF0000"/>
        <rFont val="Arial"/>
        <family val="2"/>
      </rPr>
      <t xml:space="preserve"> </t>
    </r>
    <r>
      <rPr>
        <sz val="8"/>
        <rFont val="Arial"/>
        <family val="2"/>
      </rPr>
      <t>Dirección de Participación Ciudadana y Desarrollo Local se ha menciòn a que a la fecha se han rotado 79 de 104  funcionarios asignados a los equipos auditores, lo que arroja un porcentaje de 76%. Se aclara que por error en la interpretación del indicador, en períodos anteriores se reportaron cifras que no corresponden.</t>
    </r>
  </si>
  <si>
    <r>
      <rPr>
        <b/>
        <u/>
        <sz val="8"/>
        <rFont val="Arial"/>
        <family val="2"/>
      </rPr>
      <t xml:space="preserve">Seguimiento y Verificación al 31 de diciembre de 2016:  </t>
    </r>
    <r>
      <rPr>
        <u/>
        <sz val="8"/>
        <rFont val="Arial"/>
        <family val="2"/>
      </rPr>
      <t xml:space="preserve">
</t>
    </r>
    <r>
      <rPr>
        <sz val="8"/>
        <rFont val="Arial"/>
        <family val="2"/>
      </rPr>
      <t xml:space="preserve">En la Dirección  de Participación Ciudadana y Desarrollo Local, a la fecha se han rotado 79 de 104  funcionarios asignados a los equipos auditores, lo que arroja un porcentaje de 76%. Se aclara que por error en la interpretación del indicador, en periodos anteriores se reportaron cifras que no corresponden.
</t>
    </r>
    <r>
      <rPr>
        <u/>
        <sz val="8"/>
        <rFont val="Arial"/>
        <family val="2"/>
      </rPr>
      <t xml:space="preserve">
</t>
    </r>
  </si>
  <si>
    <r>
      <rPr>
        <b/>
        <sz val="8"/>
        <rFont val="Arial"/>
        <family val="2"/>
      </rPr>
      <t xml:space="preserve">Seguimiento a diciembre 2016:  </t>
    </r>
    <r>
      <rPr>
        <sz val="8"/>
        <color rgb="FFFF0000"/>
        <rFont val="Arial"/>
        <family val="2"/>
      </rPr>
      <t xml:space="preserve">
</t>
    </r>
    <r>
      <rPr>
        <b/>
        <sz val="8"/>
        <rFont val="Arial"/>
        <family val="2"/>
      </rPr>
      <t xml:space="preserve">
</t>
    </r>
    <r>
      <rPr>
        <sz val="8"/>
        <rFont val="Arial"/>
        <family val="2"/>
      </rPr>
      <t xml:space="preserve">En la </t>
    </r>
    <r>
      <rPr>
        <b/>
        <sz val="8"/>
        <rFont val="Arial"/>
        <family val="2"/>
      </rPr>
      <t xml:space="preserve"> </t>
    </r>
    <r>
      <rPr>
        <sz val="8"/>
        <rFont val="Arial"/>
        <family val="2"/>
      </rPr>
      <t>Dirección del Sector Salud, durante la vigencia 2016, se contó con 48 auditores y 13 gerentes, los cuales fueron rotados y asignados a las diferentes auditorías acorde al perfil profesional requerido para cada una.
No. de profesionales y gerentes que realizan auditoría: 61
No. de profesionales y gerentes rotados: 61</t>
    </r>
  </si>
  <si>
    <r>
      <rPr>
        <b/>
        <u/>
        <sz val="8"/>
        <rFont val="Arial"/>
        <family val="2"/>
      </rPr>
      <t xml:space="preserve">Seguimiento y Verificación al 31 de diciembre de 2016:  </t>
    </r>
    <r>
      <rPr>
        <sz val="8"/>
        <rFont val="Arial"/>
        <family val="2"/>
      </rPr>
      <t xml:space="preserve">
Se verifico en la Dirección del Sector Salud que con Memorandos de Radicado
Nº 3-2016-23431 del 12 de septiembre de 2016,  Nº 3-2016-24428 del 10 de octubre de 2016, Nº 3-2016-26442 del 10 de octubre de 2016 y  Radicado Nº 3-2016-29504 del 09 de noviembre de 2016, se realizó la rotación de personal en la asignación de las auditorías.
</t>
    </r>
  </si>
  <si>
    <r>
      <rPr>
        <b/>
        <sz val="8"/>
        <rFont val="Arial"/>
        <family val="2"/>
      </rPr>
      <t xml:space="preserve">Seguimiento a diciembre 2016:  
</t>
    </r>
    <r>
      <rPr>
        <sz val="8"/>
        <rFont val="Arial"/>
        <family val="2"/>
      </rPr>
      <t xml:space="preserve">
En la Dirección de Servicios Públicos con Memorandos de asignación 3-2016-22355,3-2016-24945, 3-2016-24977, 3-2016-24837, 3-2016-28455, 3-2016-30956, 3-2016-31080, 3-2016-31111 y 3-2016-30869 se distribuyeron los 44 auditores en las diferentes auditorías, siendo los funcionarios que rotaron 15.
</t>
    </r>
    <r>
      <rPr>
        <b/>
        <sz val="8"/>
        <color rgb="FFFF0000"/>
        <rFont val="Arial"/>
        <family val="2"/>
      </rPr>
      <t/>
    </r>
  </si>
  <si>
    <r>
      <rPr>
        <b/>
        <u/>
        <sz val="8"/>
        <rFont val="Arial"/>
        <family val="2"/>
      </rPr>
      <t xml:space="preserve">Seguimiento y Verificación al 31 de diciembre de 2016:  </t>
    </r>
    <r>
      <rPr>
        <sz val="8"/>
        <rFont val="Arial"/>
        <family val="2"/>
      </rPr>
      <t xml:space="preserve">
A la fecha han ingresado a la Dirección de Servicios Públicos 1 Subdirector y 1 Gerente, a los cuales se les realizó la respectiva inducción. Con radicado Nº  3-2016-34304 se remitio su respectivo formato a la Oficina de Talento Humano. 
Se verifico que en la  Dirección de Servicios Públicos a través de Memorandos de asignación 3-2016-22355, 3-2016-24945, 3-2016-24977, 3-2016-24837, 3-2016-28455, 3-2016-30956, 3-2016-31080, 3-2016-31111 y 3-2016-30869 se distribuyeron los 44 auditores en las diferentes auditorías, siendo los funcionarios que rotaron 15.
</t>
    </r>
  </si>
  <si>
    <t>RESPONSABILIDAD FISCAL Y JURISDICCIÓN COACTIVA</t>
  </si>
  <si>
    <t>Alta carga laboral en relación con el talento humano asignado y rotación constante del talento humano</t>
  </si>
  <si>
    <t>No lograr determinar y establecer la responsabilidad fiscal. (corrupción)</t>
  </si>
  <si>
    <t>De credibilidad y de confianza</t>
  </si>
  <si>
    <t>Seguimiento a cronograma</t>
  </si>
  <si>
    <t xml:space="preserve">Requerir a la alta dirección el incremento del talento humano competente y formular plan de contingencia para obtener por un tiempo determinado el apoyo de abogados y personal para secretaria </t>
  </si>
  <si>
    <t xml:space="preserve">No de funcionarios trasladados a la dirección de RFJC *100 / total de funcionarios de RFJC  </t>
  </si>
  <si>
    <t xml:space="preserve">Dirección de responsabilidad fiscal y jurisdicción coactiva y subdirección del proceso de Responsabilidad fiscal </t>
  </si>
  <si>
    <t>Memorando
Mesas de Trabajo</t>
  </si>
  <si>
    <r>
      <t xml:space="preserve">Seguimiento a diciembre 2016:
</t>
    </r>
    <r>
      <rPr>
        <sz val="8"/>
        <rFont val="Arial"/>
        <family val="2"/>
      </rPr>
      <t xml:space="preserve">La Dirección de Responsabilidad Fiscal y Jurisdicción Coactiva, cuenta en la actualidad con 91 personas discriminadas así: La Subdirección Jurisdicción Coactiva con 1 subdirector, 6 profesionales, 1 técnico y 1 secretaria para un total de 9. La Subdirección del Proceso de Responsabilidad Fiscal tiene 60 funcionarios distribuidos así: 1 subdirector, 1 asesor, 5 gerentes, 22 profesionales de planta, 22 contratistas en derecho, 2 contratistas de apoyo, 2 técnicos, 2 auxiliares, 3 secretarios.  La Dirección de Responsabilidad Fiscal y Jurisdicción Coactiva, para resolver en segunda instancia (apelaciones) grado de consulta y procesos de primera instancia por fueros y alto impacto, como evaluación de hallazgos fiscales, cuenta con 22 funcionarios de los cuales, 1 director, 2 asesores, 13 abogados, 1 contratista de apoyo, 3 técnicos, 1 auxiliar y 1 secretaria.  El incremento del número de funcionarios y contratistas, con el objeto de sustanciar los procesos de responsabilidad fiscal como el apoyo a las actividades que se realizan en la Dirección de Responsabilidad Fiscal y Jurisdicción Coactiva, ha sido el producto de la gestión realizada por la nueva administración, con el objeto de determinar y establecer la responsabilidad fiscal dentro de los términos legales señalados por la ley, para el adelantamiento de los procesos de responsabilidad fiscal y en consecuencia, evitar fenómenos de corrupción que conlleven entre otros, a la prescripción de la acción fiscal, tan cual como se aprecia en la reiteracion que hace el Subdirector del Proceso de Responsabilidad Fiscal en el Acta No. 005 del 17 de noviembre de 2016. La gestión en cuanto a lograr mayor personal se evidencia en las solicitudes de contratación a través de los memorandos No. 3-2016-23914 del 15 de septiembre de 2016, No. 3-2016-25501 del 3 de octubre de 2016, 3-2016-28673 del 01 de noviembre de 2016.  </t>
    </r>
    <r>
      <rPr>
        <b/>
        <sz val="8"/>
        <rFont val="Arial"/>
        <family val="2"/>
      </rPr>
      <t xml:space="preserve">
</t>
    </r>
  </si>
  <si>
    <t>Situaciones subjetivas del funcionario que le permitan incumplir las marcos legales y éticos</t>
  </si>
  <si>
    <t>Decisiones ajustadas a indebido interes particular. (corrupción)</t>
  </si>
  <si>
    <t xml:space="preserve">Socializar en forma regular los
valores y principios del sector
público y su cumplimiento ético,
así como el acatamiento de las
normas y jurisprudencia que
regulan el proceso de
responsabilidad fiscal. </t>
  </si>
  <si>
    <t xml:space="preserve">No. De jornadas de
sensibilización en
aplicación de
principios, valores y
ética, así como el
acatamiento de las
normas y
jurisprudencia
relacionadas con el
proceso de
responsabilidad fiscal
*100 / No. de
jornadas
programadas
</t>
  </si>
  <si>
    <r>
      <rPr>
        <b/>
        <sz val="8"/>
        <rFont val="Arial"/>
        <family val="2"/>
      </rPr>
      <t xml:space="preserve">Seguimiento a diciembre 2016: 
</t>
    </r>
    <r>
      <rPr>
        <sz val="8"/>
        <rFont val="Arial"/>
        <family val="2"/>
      </rPr>
      <t xml:space="preserve">De acuerdo a la solicitud contemplada en el memorando 3-2016-18007 del 15/07/16, la Subdirección de Capacitación y Cooperación Técnica, realizó una capacitación sobre el Proceso de Responsabilidad Fiscal el pasado 21 de octubre de 2016, en el cual se incluyó en su agenda una jornada de sensibilización a todos los funcionarios sobre el nuevo Plan Estratégico 2016 al 2020 y enfatizando el tema de valores para lo cual entregaron material didácticos. Así mismo la alta dirección permanentemente publica en el escritorio de los equipo de cómputo de todos los funcionarios temas relacionas con el nuevo plan incluyendo el tema de los principios y valores que deben observar en el cumplimiento de sus funciones. Finalmente la Dirección de Talento Humano  a través de la Subdirección de Capacitación y Cooperación Técnica a los nuevos funcionarios les realiza la jornada de capacitación e inducción en las cuales se incluyen esta temática. Así mismo, de conformidad con el Memorando 3-2016-23715 del 14 de septiembre de 2016 de la Oficina de Control Interno, la Subdirección de Jurisdicción Coactiva, suscribió el Acta No. 16 de fecha 12 de diciembre de 2016, en el cual se realizó una reunión de sensibilización y socialización con la entrada en vigencia del nuevo Plan Estratégico 2016-2020, en el cual se destaca un nuevo protocolo ético institucional y políticas de la alta dirección. </t>
    </r>
    <r>
      <rPr>
        <b/>
        <sz val="8"/>
        <rFont val="Arial"/>
        <family val="2"/>
      </rPr>
      <t xml:space="preserve">
</t>
    </r>
  </si>
  <si>
    <r>
      <t xml:space="preserve">Seguimiento y Verificación al 31 de diciembre de 2016:  
</t>
    </r>
    <r>
      <rPr>
        <sz val="8"/>
        <rFont val="Arial"/>
        <family val="2"/>
      </rPr>
      <t xml:space="preserve">Realizado el seguimiento se evidenció, que previa solicitud de la Dirección de Responsabilidad Fiscal y Jurisdicción Coactiva,  la Subdirección de Capacitación y Cooperación Técnica realizó el 21 de octubre de 2016 una jornada de sensibilización a todos los funcionarios que la conforman, en la cual se incluyó, entre otros, el tema de principios y valores. Adicionalmente, se observaron sendas actas de mesa de trabajo donde a través del año 2016 se trató sobre la aplicación de los principios y valores.
</t>
    </r>
    <r>
      <rPr>
        <b/>
        <u/>
        <sz val="8"/>
        <rFont val="Arial"/>
        <family val="2"/>
      </rPr>
      <t xml:space="preserve">
</t>
    </r>
  </si>
  <si>
    <r>
      <rPr>
        <sz val="8"/>
        <rFont val="Arial"/>
        <family val="2"/>
      </rPr>
      <t>El 02 de noviembre de 2016, de acuerdo a lo verificado, se realizó modificación al Mapa de Riesgos Institucional dando lugar a la Versión 4.0 de este documento, en el cual se incluyó entre otros aspectos la aprobacion de la solicitud de modificación de la Acción y el Indicador para este riesgo de Corrupción identificado en el Proceso de Responsabilidad Fiscal y Jurisdicción Coactiva,  quedando tal como se menciona en el presente seguimiento y verificación realizado.</t>
    </r>
    <r>
      <rPr>
        <sz val="8"/>
        <color theme="8"/>
        <rFont val="Arial"/>
        <family val="2"/>
      </rPr>
      <t xml:space="preserve">
</t>
    </r>
    <r>
      <rPr>
        <sz val="8"/>
        <color theme="8"/>
        <rFont val="Arial"/>
        <family val="2"/>
      </rPr>
      <t xml:space="preserve">
</t>
    </r>
  </si>
  <si>
    <t>N</t>
  </si>
  <si>
    <t>Incumplimiento del marco normativo legal y disciplinario y/o intereses particulares</t>
  </si>
  <si>
    <t>Indebido suministro de la información sobre el estado de los procesos de Cobro Coactivo (Corrupción)</t>
  </si>
  <si>
    <t>Sanciones e interrupción del servicio</t>
  </si>
  <si>
    <t>Políticas claras aplicadas</t>
  </si>
  <si>
    <t xml:space="preserve">Realizar jornadas períodicas de sensibilización en temas de aplicación de principios y valores y conocimiento de normas disciplinarias y penales
</t>
  </si>
  <si>
    <t>No. De jornadas de sensibilización en aplicación de principios y valores realizadas *100 /  No. De jornadas de sensibilización en aplicación de principios y valores programadas</t>
  </si>
  <si>
    <t>Subdirección de Jurisdicción Coactiva</t>
  </si>
  <si>
    <t>Actas de Mesas de Trabajo</t>
  </si>
  <si>
    <r>
      <rPr>
        <b/>
        <sz val="8"/>
        <rFont val="Arial"/>
        <family val="2"/>
      </rPr>
      <t xml:space="preserve">Seguimiento a diciembre 2016: 
</t>
    </r>
    <r>
      <rPr>
        <sz val="8"/>
        <rFont val="Arial"/>
        <family val="2"/>
      </rPr>
      <t>Se suscribió el Acta No. 10 de fecha 25 de agosto de 2016, con el objeto de realizar una actualización del Plan Anticorrupción y de atención al ciudadano Versión 2.0 de conformidad con el decreto No. 2641 del 17 de diciembre de 2012, señalando las causas que generarían riesgos de corrupción y las consecuencias que se podrían generar en caso de incurrir en esas causales de corrupción. Así mismo, de conformidad con el Memorando 3-2016-23715 del 14 de septiembre de 2016, la Subdirección de Jurisdicción Coactiva, realizó jornadas de sensibilización así: Acta No. 11 de fecha 30 de septiembre de 2016, No. 13 de fecha 03 de noviembre de 2016 y No. 16 del 12 de diciembre de 2016, reiterando aspectos que deben ser tenidos en cuenta por los funcionarios de la dependencia para efecto de evitar uso indebido de poder de los recursos, información que puedan lesionar los intereses de la entidad y el Estado, en beneficio de un interés particular. De esta forma se realizaron las jornadas de sensibilización, las cuales fueron programadas en un total de cinco (5).</t>
    </r>
    <r>
      <rPr>
        <b/>
        <sz val="8"/>
        <color rgb="FFFF0000"/>
        <rFont val="Arial"/>
        <family val="2"/>
      </rPr>
      <t xml:space="preserve">
</t>
    </r>
  </si>
  <si>
    <r>
      <rPr>
        <b/>
        <u/>
        <sz val="8"/>
        <rFont val="Arial"/>
        <family val="2"/>
      </rPr>
      <t xml:space="preserve">Seguimiento y Verificación al 31 de diciembre de 2016:  
</t>
    </r>
    <r>
      <rPr>
        <sz val="8"/>
        <rFont val="Arial"/>
        <family val="2"/>
      </rPr>
      <t xml:space="preserve">La Subdirección de Jurisdicción Coactiva, periódicamente desarrolló mesas de trabajo de sensibilización en temas de aplicación de principios y valores y conocimiento de normas disciplinarias y penales, dejando el registro a través de las Actas Nos. 4 del 1 de abril,  05 del 23 de mayo, 11 del 30 de septiembre, 13 del 03 de noviembre y 16 del 12 de diciembre de 2016, con la cual se dio cumplimiento al manejo del riesgo en esta dependencia.
</t>
    </r>
    <r>
      <rPr>
        <sz val="8"/>
        <color rgb="FFFF0000"/>
        <rFont val="Arial"/>
        <family val="2"/>
      </rPr>
      <t/>
    </r>
  </si>
  <si>
    <t xml:space="preserve">Se puede determinar de acuerdo a lo verificado que la acción definida para este riesgo,  ha contribuido en la efectividad del control establecido contribuyendo ello a mitigar el riesgo identificado.
</t>
  </si>
  <si>
    <t>GESTIÓN JURÍDICA</t>
  </si>
  <si>
    <t>Incumplimiento de los terminos fijados por la ley al contestar la demanda, acudir a las audiencias, presentar alegatos y recursos.</t>
  </si>
  <si>
    <t>Procesos Judiciales o medios alternativos de solución de conflictos con decisiones en contra de la Entidad.</t>
  </si>
  <si>
    <t>Inadecuada defensa de los intereses de la Entidad. Declaración de obligaciones de pagar o de hacer por parte de la Entidad. Detrimento patrimonial a la Entidad.</t>
  </si>
  <si>
    <t>Contingencias y respaldo</t>
  </si>
  <si>
    <t xml:space="preserve">Ofrecer capacitación a los funcionarios que ejercen la representación judicial. Disponer de una Base de Datos jurídica de consulta. Mantener actualizada la Base de Datos de la Oficina Asesora Jurídica y el SIPROJWEB. </t>
  </si>
  <si>
    <t>No. de Funcionarios Capacitados * 100 / Total Funcionarios que se deben Capacitar</t>
  </si>
  <si>
    <t>Oficina Asesora Juridica</t>
  </si>
  <si>
    <t>SIPROJWEB</t>
  </si>
  <si>
    <r>
      <t xml:space="preserve">Seguimiento a diciembre 2016:
</t>
    </r>
    <r>
      <rPr>
        <sz val="8"/>
        <color theme="1"/>
        <rFont val="Arial"/>
        <family val="2"/>
      </rPr>
      <t xml:space="preserve">El grupo de abogados asistio a cuatro (4) capacitaciones, entre las cuales se destacan Actualización Normativa en Evaluación del Desempeño Laboral (Acurdo 565 de 2016, celebrada el 10 de noviembre de 2016 (asistieron Yezmin de Andreis y Johana Cepeda); Diplomado Sistema Integrado de Gestión, celebrado el 9 y 10 de noviembre (asistieron Gisela Bolivar Mora e Ilma Burgos Duitama); Capacitación Lideres de Promoción y Prevención, celebrada el 22 de noviembre de 2016 (asistió la funcionaria Yesmin de Andreis) y Capacitación Gestión Documental y Normas Archivisticas, celebrada el 12 de diciembre de 2016 (asistieron Yesmin de Andreis e Ilma Burgos Duitama; de igual forma el Comité de Conciliación hizo un (1) seguimiento al proceso adverso a la Entidad No. 2013-00113, como puede evidenciarse en el Acta de Comité de Conciliaciòn No. 21 denoviembre 9 de 2016.  Se dispone de una Base de Datos Jurídica de consulta y se mantiene actualizada paralelamente con el SIPROJWEB. 
</t>
    </r>
  </si>
  <si>
    <t>9/10. = 90%</t>
  </si>
  <si>
    <r>
      <rPr>
        <b/>
        <u/>
        <sz val="8"/>
        <rFont val="Arial"/>
        <family val="2"/>
      </rPr>
      <t xml:space="preserve">Seguimiento y Verificación al 31 de diciembre de 2016:  
</t>
    </r>
    <r>
      <rPr>
        <sz val="8"/>
        <rFont val="Arial"/>
        <family val="2"/>
      </rPr>
      <t xml:space="preserve">Se verificó que los funcionarios de la Oficina Asesora Jurídica fueron capacitados en temas como: Actualización Normativa en Desempeño Laboral, Sistema Integrado de Gestión, Líderes de Promoción y Prevención. 
Así mismo, se mantiene una base de datos paralela al SIPROJWEB, la cual actualizan en forma periódica.
</t>
    </r>
    <r>
      <rPr>
        <b/>
        <u/>
        <sz val="8"/>
        <rFont val="Arial"/>
        <family val="2"/>
      </rPr>
      <t xml:space="preserve">
</t>
    </r>
  </si>
  <si>
    <t xml:space="preserve">Se puede determinar que de acuerdo  a lo verificado,las acciones definidas para este riesgo   han contribuido en la efectividad del control establecido, quedando por tanto mitigado el riesgo identificado.
</t>
  </si>
  <si>
    <t>GESTION CONTRACTUAL</t>
  </si>
  <si>
    <t>1- Intereses particulares.
2-Pliegos de condiciones, respuestas a las observaciones, adendas, acto administrativo de adjudicación y evaluaciones, mal elaboradas, incompletas o con desconocimiento de las directrices impartidas por el Subdirector de Contratación.</t>
  </si>
  <si>
    <t>Posible Manipulación de estudios previos, pliegos de condiciones, respuestas, observaciones, adendas, evaluaciones y acto administrativo de adjudicación (Corrupción).</t>
  </si>
  <si>
    <t xml:space="preserve">
1- Investigación Disciplinaria o fiscal
2-Sanción</t>
  </si>
  <si>
    <t>1- Aprobar por parte del Comité Evaluador, Junta de Compras y Licitaciones y  Dirección Administrativa, según el caso, el contenido de los pliegos, respuesta a las observaciones y evaluaciones, para cada proceso contractual.
2- mejora continua a través de la Capacitación periódica y  acompañamiento a los funcionarios que elaboran estudios previos y adelantan procesos de contratación.</t>
  </si>
  <si>
    <t>No. estudios 
previos, pliegos de 
condiciones, 
respuestas a las 
observaciones, 
adendas, acto 
administrativo de 
adjudicación y 
evaluaciones /No. 
De contratos 
suscritos *100%</t>
  </si>
  <si>
    <t>Subdirección de Contratación</t>
  </si>
  <si>
    <t xml:space="preserve">
Actas
</t>
  </si>
  <si>
    <r>
      <rPr>
        <b/>
        <sz val="8"/>
        <rFont val="Arial"/>
        <family val="2"/>
      </rPr>
      <t xml:space="preserve">Seguimiento a diciembre 2016:
</t>
    </r>
    <r>
      <rPr>
        <sz val="8"/>
        <rFont val="Arial"/>
        <family val="2"/>
      </rPr>
      <t xml:space="preserve">
Accion 1: mediante acta 016 del 28 de noviembre del 2016 la junta de compras y licitaciones se reunio con el fin de realizar las recomendaciones pertienentes con referencia a proceso licitatorio N° CB-LP-110-2016  que tiene por objeto Contratar los seguros que amparen los intereses patrimoniales actuales y futuros, asi como los bienes propiedad de la Contraloria de Bogotá. 
</t>
    </r>
    <r>
      <rPr>
        <b/>
        <sz val="8"/>
        <rFont val="Arial"/>
        <family val="2"/>
      </rPr>
      <t xml:space="preserve">
</t>
    </r>
    <r>
      <rPr>
        <b/>
        <sz val="8"/>
        <color rgb="FFFF0000"/>
        <rFont val="Arial"/>
        <family val="2"/>
      </rPr>
      <t/>
    </r>
  </si>
  <si>
    <r>
      <rPr>
        <b/>
        <sz val="8"/>
        <color theme="1"/>
        <rFont val="Arial"/>
        <family val="2"/>
      </rPr>
      <t xml:space="preserve">Seguimiento y Verificación al 31 de diciembre de 2016: </t>
    </r>
    <r>
      <rPr>
        <sz val="8"/>
        <rFont val="Arial"/>
        <family val="2"/>
      </rPr>
      <t xml:space="preserve">
Acción No. 1: Se verificó la existencia del Acta No. 016 de Noviembre 28 de 2016, en la cual se aprobó por parte del Comité Asesor Evaluador relacionada con el proceso licitatorio No. CB-LP-110-2016, para contratar los seguros que amparan intereses patrimoniales actuales y futuros y bienes de propiedad de la Contraloría.
Acción No. 2: Se dió cumplimiento a través de la verificación del mes de agosto, con la capacitación virtual realizada el 26 de mayo de 2016. Se recomienda formular indicador y registro para esta acción, puesto que en la presente vigencia no se formuló.  
</t>
    </r>
  </si>
  <si>
    <t>EVALUACIÓN Y CONTROL</t>
  </si>
  <si>
    <t>1. Intereses personales, economicos o politicos.
2. Falta de conocimiento en el ejercicio auditor.
3.Falta de ética del auditor</t>
  </si>
  <si>
    <t>Posible omision en el reporte de los hallazgos formulados a los procesos de la entidad de manera intencional.</t>
  </si>
  <si>
    <t>Toma de decisiones con base en información incompleta o incorrecta.</t>
  </si>
  <si>
    <t>Fortalecer la aplicación de los puntos de control, establecidos en las actividades relacionadas con la elaboración de los informes y/o formulación de hallazgos, definidas en los procedimientos para realizar auditorías internas como las del Sistema Integrado de Gestión.
Gestionar la participación del 100% de los auditores de la Oficina de Control Interno en capacitación referente al ejercicio auditor.</t>
  </si>
  <si>
    <t xml:space="preserve">
Informes revisados / Informes comunicados * 100
Se gestionó la capacitación: 
Si : 100%
No: 0 %</t>
  </si>
  <si>
    <t>Oficina de Control Interno</t>
  </si>
  <si>
    <t xml:space="preserve">Plan de auditoria, Informe preliminar.
Informe final 
Memorando.
</t>
  </si>
  <si>
    <r>
      <t>Seguimiento a diciembre 2016:</t>
    </r>
    <r>
      <rPr>
        <sz val="8"/>
        <color theme="1" tint="4.9989318521683403E-2"/>
        <rFont val="Arial"/>
        <family val="2"/>
      </rPr>
      <t xml:space="preserve">
Durante este cuatrimestre se efectuaron 06 informes de auditorías, los cuales fueron revisados por la jefatura y ajustados por los auditores de acuerdo con las observaciones efectuadas los mismos; posteriormente se comunicaron a los auditados. Los informes realizado Fueron
• Gestión Proceso Gestión Documental.
• Auditoría a Gestión Financiera - Control Interno Contable
• Gestión proceso del Talento Humano.
• Gestión al Proceso de Vigilancia y Control a la Gestión Fiscal
• Gestión al proceso de Tecnologías de la Información y las Comunicaciones
• Arqueo a las cajas menores (Dirección Administrativa y Financiera y Despacho del Contralor)
Es importante señalar que  por solicitud del Contralor  en diciembre de 2016, se realizò la Auditoria  Interna "Verificaciòn de Requisitos a Cargos Directivos" la cual no se encontraba contemplada en el PAAI, versión 4
Durante este periodo, se inicio la  capacitación de los auditores Internos (80) de la Entidad, en actualizaciòn de normas ISO 9001, 14001 y 18001.
</t>
    </r>
    <r>
      <rPr>
        <b/>
        <sz val="8"/>
        <color theme="1" tint="4.9989318521683403E-2"/>
        <rFont val="Arial"/>
        <family val="2"/>
      </rPr>
      <t xml:space="preserve">
</t>
    </r>
  </si>
  <si>
    <t xml:space="preserve">6/6= 100%
Gestiòn Capacitaciòn = SI
</t>
  </si>
  <si>
    <r>
      <rPr>
        <b/>
        <u/>
        <sz val="8"/>
        <color theme="1" tint="4.9989318521683403E-2"/>
        <rFont val="Arial"/>
        <family val="2"/>
      </rPr>
      <t xml:space="preserve">Seguimiento y Verificación al 31 de diciembre de 2016: </t>
    </r>
    <r>
      <rPr>
        <b/>
        <sz val="8"/>
        <color theme="1" tint="4.9989318521683403E-2"/>
        <rFont val="Arial"/>
        <family val="2"/>
      </rPr>
      <t xml:space="preserve">
</t>
    </r>
    <r>
      <rPr>
        <sz val="8"/>
        <color theme="1" tint="4.9989318521683403E-2"/>
        <rFont val="Arial"/>
        <family val="2"/>
      </rPr>
      <t xml:space="preserve">La Oficina de Control Interno durante el cuatrimestre mayo- agosto remitió 6 informes de auditoría, los cuales fueron revisados antes de su presentación ante los auditados, posteriormente en reunión con los auditores, se efectùa el análisis de la réplica a dicho informe produciendo el informe final. Se evidenciaron los memorandos de remisión tanto de los informes preliminares como finales.
Se verificó el inicio en octubre de 2016 del Diplomado de actualizaciòn en las normas ISO 9001:2015; 14001: 2015 y 18001:2007 y posterior certificacion como auditores internos de calidad, para  80 auditores de la entidad .
El riesgo se considera mitigado. 
</t>
    </r>
  </si>
  <si>
    <t>Se puede determinar de acuerdo  a lo verificado que para el período de seguimiento las acciones definidas para este riesgo  han contribuido en la mitigación del riesgo identificado, lo que a la vez ha redundado en la efectividad de los controles establecido.</t>
  </si>
  <si>
    <t>Fecha de aprobación o modificación: 02/11/2016</t>
  </si>
  <si>
    <t>Fecha de Seguimineto (Verificación) Oficina de Control Interno: 31/12/2016</t>
  </si>
  <si>
    <t>FORMULACIÓN, MONITOREO Y SEGUIMIENTO PLAN ANTICORRUPCIÓN Y DE ATENCIÓN AL CIUDADANO - PAAC
(1) Vigencia 2016                          (2) Versión 5.0</t>
  </si>
  <si>
    <t>Código formato: PDE-02-001</t>
  </si>
  <si>
    <t>Código documento: PDE- 02
Versión 1.0</t>
  </si>
  <si>
    <t>Página X de Y</t>
  </si>
  <si>
    <t>(3)
Componente</t>
  </si>
  <si>
    <t>(4)
Subcomponente</t>
  </si>
  <si>
    <t>FORMULACIÓN</t>
  </si>
  <si>
    <t>MONITOREO Y REVISION
(Responsable de Proceso)</t>
  </si>
  <si>
    <t>SEGUIMIENTO Y VERIFICACIÓN
(Oficina de Control Interno)</t>
  </si>
  <si>
    <t xml:space="preserve"> Actividades
(5)</t>
  </si>
  <si>
    <t>(6)
Meta o producto</t>
  </si>
  <si>
    <t>(7)
Indicador</t>
  </si>
  <si>
    <t>(8)
Responsable</t>
  </si>
  <si>
    <t>(9)
Cronograma de ejecución</t>
  </si>
  <si>
    <t>(10)
Seguimiento Actividad</t>
  </si>
  <si>
    <t>(11)
Porcentaje de avance de la actividad</t>
  </si>
  <si>
    <t>(12)
Verificación Actividades adelantadas</t>
  </si>
  <si>
    <r>
      <t xml:space="preserve">(13)
Estado de la actividad
</t>
    </r>
    <r>
      <rPr>
        <b/>
        <sz val="11"/>
        <color theme="1"/>
        <rFont val="Calibri"/>
        <family val="2"/>
        <scheme val="minor"/>
      </rPr>
      <t>(E: Ejecución
C: Cumplida)</t>
    </r>
  </si>
  <si>
    <t xml:space="preserve">(14)
Observaciones
</t>
  </si>
  <si>
    <t>(15)
Auditor OCI</t>
  </si>
  <si>
    <t>(5.1)
No.</t>
  </si>
  <si>
    <t xml:space="preserve">(5.2)
Descripión 
</t>
  </si>
  <si>
    <t>(9.1)
Fecha inicial
(dd/mm/aaaa)</t>
  </si>
  <si>
    <t>(9.2)
Fecha Final
(dd/mm/aaaa)</t>
  </si>
  <si>
    <r>
      <t xml:space="preserve">Componente 3.
</t>
    </r>
    <r>
      <rPr>
        <sz val="8"/>
        <rFont val="Arial"/>
        <family val="2"/>
      </rPr>
      <t>Rendición de cuentas</t>
    </r>
  </si>
  <si>
    <r>
      <rPr>
        <b/>
        <sz val="8"/>
        <rFont val="Arial"/>
        <family val="2"/>
      </rPr>
      <t>Subcomponente 1</t>
    </r>
    <r>
      <rPr>
        <sz val="8"/>
        <rFont val="Arial"/>
        <family val="2"/>
      </rPr>
      <t xml:space="preserve">
Información de calidad y en lenguaje comprensible</t>
    </r>
  </si>
  <si>
    <t>3.1</t>
  </si>
  <si>
    <t>Caracterizar la población objetivo (clientes) clasificando los ciudadanos y grupos de interés  a quienes va dirigida la rendición de cuentas, atención al ciudadano y demás productos y servicios que brinda la Contraloría</t>
  </si>
  <si>
    <t>Ciudadanos clasificados en una caracterización</t>
  </si>
  <si>
    <t>Caracterización clasificando los ciudadanos:
SI = 100%
NO= 0%</t>
  </si>
  <si>
    <r>
      <t xml:space="preserve">Dirección de Participación Ciudadana y Desarrollo Local, en coordinación con:
</t>
    </r>
    <r>
      <rPr>
        <sz val="8"/>
        <rFont val="Arial"/>
        <family val="2"/>
      </rPr>
      <t xml:space="preserve">● Dirección de Apoyo al Despacho
● Oficina  Asesora de Comunicaciones
● Dirección Técnica de Planeación
● Dirección de Tecnologías de la Información y las Comunicaciones - TICS
</t>
    </r>
  </si>
  <si>
    <r>
      <rPr>
        <b/>
        <sz val="8"/>
        <rFont val="Arial"/>
        <family val="2"/>
      </rPr>
      <t xml:space="preserve">Seguimiento a diciembre 31 de 2016: </t>
    </r>
    <r>
      <rPr>
        <sz val="8"/>
        <color rgb="FFFF0000"/>
        <rFont val="Arial"/>
        <family val="2"/>
      </rPr>
      <t xml:space="preserve">
</t>
    </r>
    <r>
      <rPr>
        <sz val="8"/>
        <color theme="1"/>
        <rFont val="Arial"/>
        <family val="2"/>
      </rPr>
      <t>Se cuenta con un documento elaborado que contiene la caracterización de clientes. Este será remitido a la Dirección de Planeación para su análisis y revisión técnica, antes de finalizar la vigencia, conforme a lo programado.</t>
    </r>
    <r>
      <rPr>
        <sz val="8"/>
        <rFont val="Arial"/>
        <family val="2"/>
      </rPr>
      <t xml:space="preserve">
</t>
    </r>
    <r>
      <rPr>
        <b/>
        <sz val="8"/>
        <rFont val="Arial"/>
        <family val="2"/>
      </rPr>
      <t xml:space="preserve">
</t>
    </r>
    <r>
      <rPr>
        <sz val="8"/>
        <rFont val="Arial"/>
        <family val="2"/>
      </rPr>
      <t xml:space="preserve">
</t>
    </r>
    <r>
      <rPr>
        <b/>
        <sz val="8"/>
        <rFont val="Arial"/>
        <family val="2"/>
      </rPr>
      <t/>
    </r>
  </si>
  <si>
    <t>C</t>
  </si>
  <si>
    <t>Elia Rocío Gómez Alvarado - John Jairo Cárdenas Giraldo.</t>
  </si>
  <si>
    <t>3.2</t>
  </si>
  <si>
    <t>Ajustar el Procedimiento de Control Social, incluyendo:
●  La información que sirve de insumo para la rendición de cuentas.
● La ruta de interacción con los ciudadanos a través de la Rendición de cuentas que incluya crear en el link de Rendición de cuentas un instructivo que oriente al usuario sobre la  información de la Contraloría requerida en el Manual.
● Establecer la formalización de las actividades de rendición de cuentas para toda la entidad, de manera unificada.
● Elaborar el informe de resultados, logros y dificultades de la rendición de cuentas y proponer acciones de mejora en el evento de ser necesario.
●Forma de Caracterizar la población objetivo (clientes).
● Revisión y ajuste de registros del procedimiento, en particular los de Outlook.
● Modificar o ajustar en el procedimiento el tema relacionado con la base de datos de control social.</t>
  </si>
  <si>
    <t>Ajustar el procedimiento de control social a la gestión pública con todos los componentes de la rendición de cuentas que incluya la caracterización de los ciudadanos</t>
  </si>
  <si>
    <t xml:space="preserve">Procedimiento ajustado:
SI = 100%
NO= 0%  
</t>
  </si>
  <si>
    <r>
      <t xml:space="preserve">Dirección de Participación Ciudadana y Desarrollo Local, en coordinación con:
</t>
    </r>
    <r>
      <rPr>
        <sz val="8"/>
        <rFont val="Arial"/>
        <family val="2"/>
      </rPr>
      <t xml:space="preserve">● Dirección de Apoyo al Despacho
● Oficina  Asesora de Comunicaciones
● Dirección Técnica de Planeación
● Dirección de Tecnologías de la Información y las Comunicaciones - TICS 
</t>
    </r>
  </si>
  <si>
    <r>
      <rPr>
        <b/>
        <sz val="8"/>
        <color theme="1"/>
        <rFont val="Arial"/>
        <family val="2"/>
      </rPr>
      <t xml:space="preserve">Seguimiento a diciembre 31 de 2016: 
</t>
    </r>
    <r>
      <rPr>
        <sz val="8"/>
        <color theme="1"/>
        <rFont val="Arial"/>
        <family val="2"/>
      </rPr>
      <t>La acción fue incluida recientemente en el Plan de Mejoramiento. En reunión desarrollada con la Dirección de Planeación, como consta en el acta Nº 39 del día 25/11/2016, se acordó que el ajuste del procedimiento sólo podría concluirse una vez se elabore el Manual de rendición de cuentas programado para la próxima vigencia, por lo que ésta actividad fue reprogramada e incluida en el Plan Anticorrupción 2017, remitido a la Dirección de Planeación mediante Memorando Nº 3-2016-31316 de 25/11/2016 y aprobado en Comité Directivo como consta en Acta Nº 8 de 30/11/2016. A la fecha como avance se registra lo siguiente:
● Revisión y ajuste de registros del procedimiento, en particular los de Outlook.
● Modificación o ajuste en el tema relacionado con la base de datos de control social.
● Inclusión de Comités Locales de Control Social.</t>
    </r>
    <r>
      <rPr>
        <b/>
        <sz val="8"/>
        <color theme="1"/>
        <rFont val="Arial"/>
        <family val="2"/>
      </rPr>
      <t xml:space="preserve">
</t>
    </r>
    <r>
      <rPr>
        <b/>
        <sz val="8"/>
        <rFont val="Arial"/>
        <family val="2"/>
      </rPr>
      <t xml:space="preserve">
</t>
    </r>
  </si>
  <si>
    <r>
      <t>Verificación a 31-12-2016.</t>
    </r>
    <r>
      <rPr>
        <sz val="8"/>
        <rFont val="Arial"/>
        <family val="2"/>
      </rPr>
      <t xml:space="preserve">
Teniendo encuenta que la  meta de esta actividad es "Ajustar el procedimiento de control social a la gestión pública con todos los componentes de la rendición de cuentas que incluya la caracterización de los ciudadanos" se observó  que en el Acta Nº 039 del 25-11-2016,  la Direcciòn de Participación Ciudadana, determinó que la actividad "...1.2. Ajustar el Procedimiento de Control Social...", sólo podrá culminarse una vez se haya cumplido con la actividad "...1.1. Elaborar el Manual Unico de Rendición de Cuentas...", actividad que se programó en el Plan Anticorrupción 2017, por tal motivo para la vigencia 2016 no se logra la meta propuesta; sin embargo, se han desarrollado las siguientes acciones como insumos para la elaboraciòn del procedimiento: 
● Revisión y ajuste de registros del procedimiento, en particular los de Outloo
● Modificación o ajuste en el tema relacionado con la Base de Datos de Control Social.
● Inclusión de Comités Locales de Control Social.
</t>
    </r>
    <r>
      <rPr>
        <b/>
        <sz val="8"/>
        <rFont val="Arial"/>
        <family val="2"/>
      </rPr>
      <t xml:space="preserve">
</t>
    </r>
  </si>
  <si>
    <t>E</t>
  </si>
  <si>
    <r>
      <t xml:space="preserve">Componente 3.
</t>
    </r>
    <r>
      <rPr>
        <sz val="8"/>
        <rFont val="Arial"/>
        <family val="2"/>
      </rPr>
      <t xml:space="preserve"> Rendición de Cuentas</t>
    </r>
  </si>
  <si>
    <r>
      <rPr>
        <b/>
        <sz val="8"/>
        <rFont val="Arial"/>
        <family val="2"/>
      </rPr>
      <t>Subcomponente 2.</t>
    </r>
    <r>
      <rPr>
        <sz val="8"/>
        <rFont val="Arial"/>
        <family val="2"/>
      </rPr>
      <t xml:space="preserve">
Diálogo de doble vía con la ciudadanía y sus organizaciones</t>
    </r>
  </si>
  <si>
    <t>3.3</t>
  </si>
  <si>
    <t xml:space="preserve">Mantener actualizada la página Web de la Entidad con los productos generados por los procesos misionales, como medio para que los ciudadanos conozcan sus productos:
●Informes de Auditoría
●Informes Obligatorios
●Informes Estructurales
●Informes Sectoriales
●Pronunciamientos
●Beneficios de Control Fiscal.
</t>
  </si>
  <si>
    <t>Página Web actualizada</t>
  </si>
  <si>
    <t>Nº Actualizaciones realizadas/ Nº Actualizaciones requeridas *100</t>
  </si>
  <si>
    <r>
      <rPr>
        <b/>
        <sz val="8"/>
        <rFont val="Arial"/>
        <family val="2"/>
      </rPr>
      <t>Dirección de Apoyo al Despacho</t>
    </r>
    <r>
      <rPr>
        <sz val="8"/>
        <rFont val="Arial"/>
        <family val="2"/>
      </rPr>
      <t xml:space="preserve"> en coordinación con:
● Dirección de Tecnologías de la Información y las Comunicaciones - TICS  
● Oficina  Asesora de Comunicaciones
● Participación Ciudadana
</t>
    </r>
  </si>
  <si>
    <r>
      <rPr>
        <b/>
        <sz val="8"/>
        <rFont val="Arial"/>
        <family val="2"/>
      </rPr>
      <t>Seguimiento a diciembre 31 de 2016:</t>
    </r>
    <r>
      <rPr>
        <sz val="8"/>
        <rFont val="Arial"/>
        <family val="2"/>
      </rPr>
      <t xml:space="preserve">  
153/153* 100% 
Correspondientes a Informes de Auditoría (138 y Pronunciamientos (15).
La página web se ha mantenido actualizada durante el año 2016.</t>
    </r>
    <r>
      <rPr>
        <b/>
        <sz val="8"/>
        <rFont val="Arial"/>
        <family val="2"/>
      </rPr>
      <t xml:space="preserve">
</t>
    </r>
  </si>
  <si>
    <r>
      <rPr>
        <b/>
        <sz val="8"/>
        <rFont val="Arial"/>
        <family val="2"/>
      </rPr>
      <t xml:space="preserve">Verificación a 31-12-2016.
</t>
    </r>
    <r>
      <rPr>
        <sz val="8"/>
        <rFont val="Arial"/>
        <family val="2"/>
      </rPr>
      <t xml:space="preserve">
Se evidenció  que la Dirección de Apoyo al Despacho, ha recibido 138 Informes de Auditoría en desarrollo del PAD 2016  de la entidad  y 15 Pronunciamientos, para  realizar la respectiva publicacion en la Pagina Web así: 
Para el Primer Semestre de 2016 se realizó el envío de 74 Informes de Auditoría, los cuales fueron publicados en la Página Web de la entidad correspondientes a:   9 de Gobierno,  6 de Hábitat y Ambiente, 7 de Servicios Públicos, 4 de Intregración Social,  5  de Desarrollo Económico, Industria y Turismo,  15 de Participación Ciudadana y Desarrollo Local,  6 de Hacienda, 4 de Educación, Cultura, Recreación y Deporte,  4 de Movilidad, y  14  de Salud. 
En lo que corresponde a Pronunciamientos, para  el Priimer Semestre de 2016 se han publicado en la Página Web de la entidad 11 documentos, así:  Dirección de Estudios de Economía y Política Pública 3, Dirección Sector Movilidad 3, Dirección Sector Educación 2, Dirección Sector Integración Social 1 y  Dirección de Estudios de Economía y Política Pública - Direccción de Sector Servicios Públicos 1 .
Para el Segundo Semestre de 2016 se realizó el envío de 64 Informes de Auditoría, de los cuales algunos ya fueron  publicados en la Página Web de la entidad y otros estan en proceso de revisión para adelantar la  respectiva publicación así:   10 de Salud, 4  de Desarrollo Económico, Industria y Turismo, 34 de Participación Ciudadana y Desarrollo Local,  6 de Servicios Públicos, 2 de Educación, Cultura, Recreación y Deporte, 5 de Hábitat y Ambiente, 2 de  Intregración Social y 1 de Hacienda.
En lo relacionado a Pronunciamientos, para  el Segundo Semestre de 2016 se han publicado en la Página Web de la entidad 4 documentos así: Dirección de Estudios de Economía y Política Pública 3 y Dirección Sector Educación 1.
</t>
    </r>
  </si>
  <si>
    <r>
      <rPr>
        <b/>
        <sz val="8"/>
        <rFont val="Arial"/>
        <family val="2"/>
      </rPr>
      <t>Subcomponente 3.</t>
    </r>
    <r>
      <rPr>
        <sz val="8"/>
        <rFont val="Arial"/>
        <family val="2"/>
      </rPr>
      <t xml:space="preserve">
Incentivos para motivar la cultura de la rendición y petición de cuentas</t>
    </r>
  </si>
  <si>
    <t>3.4</t>
  </si>
  <si>
    <t>Desarrollar procesos de pedagogía social formativa e ilustrativa para el ejercicio de la participación y el adecuado manejo de los mecanismos de control social a los ciudadanos.</t>
  </si>
  <si>
    <t>Procesos de Pedagogía Social</t>
  </si>
  <si>
    <t>Nº Total de Procesos de Pedagogía Social formativa e ilustrativa a los ciudadanos, ejecutados /Nº Total de Procesos de Pedagogía Social formativa e ilustrativa a los ciudadanos, programados * 100</t>
  </si>
  <si>
    <r>
      <t>Dirección de Participación Ciudadana y Desarrollo Local.</t>
    </r>
    <r>
      <rPr>
        <sz val="8"/>
        <rFont val="Arial"/>
        <family val="2"/>
      </rPr>
      <t xml:space="preserve"> 
</t>
    </r>
  </si>
  <si>
    <t>Componente 4:  Atención al Ciudadano</t>
  </si>
  <si>
    <r>
      <t>Subcomponente 1</t>
    </r>
    <r>
      <rPr>
        <sz val="8"/>
        <rFont val="Arial"/>
        <family val="2"/>
      </rPr>
      <t xml:space="preserve">                           Estructura administrativa y Direccionamiento estratégico </t>
    </r>
  </si>
  <si>
    <t>1.1</t>
  </si>
  <si>
    <t>Elaborar diagnóstico  y determinar el nivel de cumplimiento en la entidad, de los requisitos generales de accesibilidad y señalización requeridos en los espacios físicos de acceso al ciudadano contemplados en la Norma Técnica NTC 6047. Una vez realizado el diagnóstico  plantear la necesidad a la Dirección Administrativa para incorporar recursos en el presupuesto.</t>
  </si>
  <si>
    <t>Diagnóstico realizado contemplando la Norma Técnica NTC 6047.</t>
  </si>
  <si>
    <t>Diagnóstico  elaborado.</t>
  </si>
  <si>
    <r>
      <t>Dirección de Apoyo al Despacho</t>
    </r>
    <r>
      <rPr>
        <sz val="8"/>
        <rFont val="Arial"/>
        <family val="2"/>
      </rPr>
      <t>, en coordinación con:</t>
    </r>
  </si>
  <si>
    <r>
      <t xml:space="preserve">SI </t>
    </r>
    <r>
      <rPr>
        <sz val="8"/>
        <rFont val="Arial"/>
        <family val="2"/>
      </rPr>
      <t>= 100%</t>
    </r>
  </si>
  <si>
    <t xml:space="preserve"> </t>
  </si>
  <si>
    <r>
      <t>NO</t>
    </r>
    <r>
      <rPr>
        <sz val="8"/>
        <rFont val="Arial"/>
        <family val="2"/>
      </rPr>
      <t xml:space="preserve">= 0%  </t>
    </r>
  </si>
  <si>
    <t>● Dirección Administrativa y Financiera</t>
  </si>
  <si>
    <t xml:space="preserve">Acciones a implementar a partir del Diagnóstico </t>
  </si>
  <si>
    <t>Nº Total de Acciones implementadas / Nº Total de Acciones establecidas en el Diagnóstico*100</t>
  </si>
  <si>
    <t xml:space="preserve">●Dirección Talento Humano - Subdirección de Bienestar Social </t>
  </si>
  <si>
    <r>
      <rPr>
        <b/>
        <sz val="8"/>
        <rFont val="Arial"/>
        <family val="2"/>
      </rPr>
      <t xml:space="preserve">Subcomponente 2                          
</t>
    </r>
    <r>
      <rPr>
        <sz val="8"/>
        <rFont val="Arial"/>
        <family val="2"/>
      </rPr>
      <t xml:space="preserve">
 Fortalecimiento de los canales de atención</t>
    </r>
  </si>
  <si>
    <t>2.1</t>
  </si>
  <si>
    <t>Actualizar mediante acto administrativo las políticas de uso y privacidad de la información.</t>
  </si>
  <si>
    <t xml:space="preserve">Acto Administrativo que actualiza cinco (5) Políticas de Seguridad y Privacidad de la información aprobadas y publicadas </t>
  </si>
  <si>
    <t>Acto Administrativo que actualiza cinco (5) Políticas de Seguridad y Privacidad de la información a probadas y publicadas</t>
  </si>
  <si>
    <r>
      <t xml:space="preserve">Dirección de Tecnologías de la Información y las Comunicaciones </t>
    </r>
    <r>
      <rPr>
        <sz val="8"/>
        <rFont val="Arial"/>
        <family val="2"/>
      </rPr>
      <t>(Comité de Seguridad de la Información y Gobierno en Línea SIGEL)</t>
    </r>
  </si>
  <si>
    <t>SI = 100%</t>
  </si>
  <si>
    <t>NO= 0%</t>
  </si>
  <si>
    <t>2.2</t>
  </si>
  <si>
    <t>Desarrollar el plan de optimización de los sistemas de información que contribuyan a unificar los flujos de información entre las dependencias.</t>
  </si>
  <si>
    <t xml:space="preserve"> Plan de optimización de los sistemas de información desarrollado que contribuyan a unificar los flujos de información entre las dependencias.</t>
  </si>
  <si>
    <t>Nº total de sistemas de información optimizados / Nº total de sistemas de información definidos en el Plan de optimización*100</t>
  </si>
  <si>
    <t>Dirección de Tecnologías de la Información y las Comunicaciones TIC`S</t>
  </si>
  <si>
    <t>2.3</t>
  </si>
  <si>
    <t>Desarrollar un Plan de Formación de Cultura en TIC`S para fortalecer el buen uso de los recursos tecnológicos en los funcionarios de la Contraloría.</t>
  </si>
  <si>
    <t xml:space="preserve">Plan de formación para fortalecer el uso de los recursos tecnológicos </t>
  </si>
  <si>
    <t>Nº Total de capacitaciones en el fortalecimiento del uso de los recursos tecnológicos programadas/ Nº Total de capacitaciones (2) en el fortalecimiento del uso de los recursos tecnológicas realizadas*100</t>
  </si>
  <si>
    <r>
      <t>Dirección de Tecnologías de la Información y las Comunicaciones TIC`S,</t>
    </r>
    <r>
      <rPr>
        <sz val="8"/>
        <rFont val="Arial"/>
        <family val="2"/>
      </rPr>
      <t xml:space="preserve"> en coordinación con:</t>
    </r>
  </si>
  <si>
    <t>● Dirección Talento Humano - Subdirección de Capacitación</t>
  </si>
  <si>
    <t>● Oficina Asesora de Comunicaciones</t>
  </si>
  <si>
    <t>2.4</t>
  </si>
  <si>
    <t>Disponer en el primer piso del edificio sede principal  y en las demás sedes que se requieran, de carteleras para la publicación y notificación de avisos (derechos de petición)</t>
  </si>
  <si>
    <t>Carteleras fijadas para la publicación y notificación de avisos</t>
  </si>
  <si>
    <t>Nº total de carteleras fijadas para la publicación y notificación de avisos /Nº total de carteleras programadas para la publicación y notificación de avisos*100</t>
  </si>
  <si>
    <r>
      <t>Dirección de Apoyo al Despacho - Centro de Atención al Ciudadano</t>
    </r>
    <r>
      <rPr>
        <sz val="8"/>
        <rFont val="Arial"/>
        <family val="2"/>
      </rPr>
      <t>, en coordinación con:</t>
    </r>
  </si>
  <si>
    <t>2.5</t>
  </si>
  <si>
    <t>Garantizar el funcionamiento del aplicativo para el trámite, seguimiento y control a los derechos de petición, con el fin de que el Centro de Atención al Ciudadano pueda efectuar seguimiento oportunamente a los DPC radicados en la entidad y ajustar las plantillas del derecho de petición.</t>
  </si>
  <si>
    <t xml:space="preserve"> Funcionalidad del 100% del aplicativo de Derechos de petición incluyendo  las plantillas correspondientes. </t>
  </si>
  <si>
    <t xml:space="preserve">Nº Total de funcionalidades del aplicativo de derechos de petición actualizadas /Nº Total  de funcionalidades del aplicativo de derechos de petición definidas*100 </t>
  </si>
  <si>
    <t>Dirección de Tecnologías de la Información y las Comunicaciones en Coordinación con:</t>
  </si>
  <si>
    <t>●Dirección de Apoyo al Despacho - Centro de Atención al Ciudadano</t>
  </si>
  <si>
    <t>2.6</t>
  </si>
  <si>
    <t>Elaborar y ejecutar el plan de trabajo que incorpore actividades relacionadas con: la Estructuración, diseño e implementación del nuevo portal web de la Contraloría de Bogotá. Modernización del estilo web, incorporación de administrador de contenidos, criterios de usabilidad y accesibilidad, noticias y módulos de redes sociales. Diseño que se adapta a los diferentes formatos de pantalla, tableta y dispositivos móviles.</t>
  </si>
  <si>
    <t xml:space="preserve">Ejecutar la totalidad de las actividades definidas y aprobadas en el Plan de trabajo. </t>
  </si>
  <si>
    <t>Plan de Trabajo definido, aprobado y ejecutado.</t>
  </si>
  <si>
    <t>Dirección de Tecnologías de la Información y las Comunicaciones - TICS (Comité de Seguridad de la Información y Gobierno en Línea - SIGEL) en coordinación con:</t>
  </si>
  <si>
    <t>2.7</t>
  </si>
  <si>
    <t>Link de orientación al ciudadano en la Página Web actualizado</t>
  </si>
  <si>
    <t>Nº Total de actualizaciones  realizadas en el Link de orientación al ciudadano en la Página WEB/Nº Total de Actualizaciones requeridas en el Link de orientación al ciudadano en la Página WEB*100</t>
  </si>
  <si>
    <t>Mantener actualizado en la página Web de la entidad el Link que oriente al ciudadano sobre la forma de solicitar información o presentar una queja, reclamo o sugerencia.</t>
  </si>
  <si>
    <t>● Dirección de Tecnologías de la Información y las Comunicaciones - TICS</t>
  </si>
  <si>
    <t>● Dirección de participación Ciudadana y Desarrollo Local</t>
  </si>
  <si>
    <r>
      <t xml:space="preserve">Subcomponente 3                          
</t>
    </r>
    <r>
      <rPr>
        <sz val="8"/>
        <rFont val="Arial"/>
        <family val="2"/>
      </rPr>
      <t xml:space="preserve"> Talento humano</t>
    </r>
  </si>
  <si>
    <t>Ajustar el Plan Institucional de Capacitación, en lo referente a:</t>
  </si>
  <si>
    <t>Capacitar al 90% de los funcionarios de participación ciudadana sobre auditoria social.</t>
  </si>
  <si>
    <t>Nº total de funcionarios capacitados /Nº total de funcionarios de participación ciudadana*100.</t>
  </si>
  <si>
    <r>
      <t>Dirección Talento Humano - Subdirección de Capacitación</t>
    </r>
    <r>
      <rPr>
        <sz val="8"/>
        <rFont val="Arial"/>
        <family val="2"/>
      </rPr>
      <t>, en coordinación con:</t>
    </r>
  </si>
  <si>
    <t>● Incluir cursos, talleres, diplomados y/o especializaciones enfocados a la auditoría social con el acompañamiento del Proceso de Participación Ciudadana.</t>
  </si>
  <si>
    <t>● Dirección de Apoyo al Despacho.</t>
  </si>
  <si>
    <t>● Dirección de Participación Ciudadana y Desarrollo Local</t>
  </si>
  <si>
    <t>● Ampliar la cobertura a todos los niveles jerárquicos, en lo relacionado al fortalecimiento de las competencias de servicio cliente.</t>
  </si>
  <si>
    <t>Ejecutar un ciclo de capacitación al 60% de los funcionarios de la Entidad de todos los niveles jerárquicos que fortalezcan las competencias de servicio al cliente.</t>
  </si>
  <si>
    <t>Nº total de funcionarios capacitados en competencias de servicio al cliente  /Nº total de funcionarios de todos los niveles jerárquicos de la Entidad*100.</t>
  </si>
  <si>
    <t>Formalizar por medio de una circular, que los evaluadores incluyan dentro de fijación de compromisos comportamentales para el periodo 2016-2017 la competencia “Orientación al Usuario y ciudadano”.</t>
  </si>
  <si>
    <t>Emitir circular a los Evaluadores</t>
  </si>
  <si>
    <r>
      <t>Circular Emitida</t>
    </r>
    <r>
      <rPr>
        <b/>
        <sz val="8"/>
        <rFont val="Arial"/>
        <family val="2"/>
      </rPr>
      <t>:</t>
    </r>
  </si>
  <si>
    <t>Dirección de Talento Humano - Subdirección de Carrera Administrativa.</t>
  </si>
  <si>
    <t>Subcomponente 4                          Normativo y procedimental</t>
  </si>
  <si>
    <t>4.1</t>
  </si>
  <si>
    <t>Actualizar el "Procedimiento para la recepción y trámite del derecho de petición" adoptado mediante Resolución Reglamentaria No. 039 de 2013 en aspectos como: elaboración y estructura del informe de solicitudes de acceso a la información; así como, la periodicidad de elaboración, entre otros. Y en lo correspondiente al tema de adulto mayor, con situación de discapacidad y menores de edad. De acuerdo con los criterios y requisitos que establece la norma.</t>
  </si>
  <si>
    <t>Procedimiento para la recepción y trámite del derecho de petición Actualizado</t>
  </si>
  <si>
    <t>Procedimiento actualizado:</t>
  </si>
  <si>
    <t>4.2</t>
  </si>
  <si>
    <t xml:space="preserve">Revisar y unificar la carta de trato digno vs. Protocolo de atención al ciudadano - Contraloría de Bogotá  y realizar su socialización. </t>
  </si>
  <si>
    <t>Carta de Trato Digno de la Contraloría de Bogotá</t>
  </si>
  <si>
    <t>Carta de Trato Digno y su socialización.</t>
  </si>
  <si>
    <t>Componente 5:  Transparencia y Acceso a la Información</t>
  </si>
  <si>
    <t>Subcomponente 1                                                                                         Lineamientos de Transparencia Activa</t>
  </si>
  <si>
    <t>Ajustar en el link "Transparencia y acceso a la información" de la página web actual las categorías de información de conformidad con lo establecido en el Anexo 1 de la Resolución 3564 de Diciembre 31 de 2015; con el fin de dar estricto cumplimiento a los estándares para publicación y divulgación establecidos por el Min Tic.</t>
  </si>
  <si>
    <t>Link "Transparencia y acceso a la información" que cumpla con el 100% de las categorías de publicación de información según la Ley de Transparencia</t>
  </si>
  <si>
    <t>Nº Total de categorías de publicación de información publicadas en el link "Transparencia y acceso a la información" según la ley de transparencia /Nº Total de categorías de publicación de información según la ley de transparencia*100</t>
  </si>
  <si>
    <r>
      <t xml:space="preserve"> </t>
    </r>
    <r>
      <rPr>
        <b/>
        <sz val="8"/>
        <rFont val="Arial"/>
        <family val="2"/>
      </rPr>
      <t xml:space="preserve">Dirección de Tecnologías de la Información - TICS, </t>
    </r>
    <r>
      <rPr>
        <sz val="8"/>
        <rFont val="Arial"/>
        <family val="2"/>
      </rPr>
      <t>en coordinación con:</t>
    </r>
  </si>
  <si>
    <t xml:space="preserve">● Dirección Técnica de Planeación </t>
  </si>
  <si>
    <t>1.2</t>
  </si>
  <si>
    <t>Actualizar el "Procedimiento para la divulgación de información institucional" adoptado mediante Resolución Reglamentaria No. 036 de 2013 y el procedimiento de control social a la gestión RR 012 de 2015 y caracterizaciones de procesos de Participación Ciudadana y Comunicaciones, en relación con la actualización de la información en el portal web, que garanticen la actualización permanente de dicha información.</t>
  </si>
  <si>
    <t>Procedimiento para la divulgación de información institucional actualizado</t>
  </si>
  <si>
    <t>Oficina Asesora de Comunicaciones,</t>
  </si>
  <si>
    <t>en coordinación con:</t>
  </si>
  <si>
    <t>● Dirección de Tecnologías de la Información - TICS</t>
  </si>
  <si>
    <t>● Dirección de Participación Ciudadana y DL</t>
  </si>
  <si>
    <t>1.3</t>
  </si>
  <si>
    <t>Realizar la implementación del Modelo de Datos Abiertos en la Contraloría de Bogotá conforme a lo definido en la Estrategia GEL del Min TIC (Decreto 1078-2015).</t>
  </si>
  <si>
    <t>Modelo de Datos Abiertos implementado (conjunto de datos abiertos publicado en la página web datosabiertos.gov.co)</t>
  </si>
  <si>
    <t>Modelo de Datos Abiertos implementados y publicados en la página web datosabiertos.gov.co.</t>
  </si>
  <si>
    <r>
      <t xml:space="preserve">Dirección de Tecnologías de la Información y las Comunicaciones - TIC, </t>
    </r>
    <r>
      <rPr>
        <sz val="8"/>
        <rFont val="Arial"/>
        <family val="2"/>
      </rPr>
      <t>en coordinación con:</t>
    </r>
  </si>
  <si>
    <t>● Oficina Asesora Jurídica</t>
  </si>
  <si>
    <t>1.4</t>
  </si>
  <si>
    <t>Incluir encuesta en la página web que permita medir la satisfacción del ciudadano respecto al portal.</t>
  </si>
  <si>
    <t>Encuesta publicada en la página web sobre la satisfacción del ciudadano con respecto a la página web</t>
  </si>
  <si>
    <t>Encuesta  publicada en el portal sobre la satisfacción del ciudadano con respecto a la página web.</t>
  </si>
  <si>
    <t xml:space="preserve">Dirección de Tecnologías de la Información y las Comunicaciones - TIC </t>
  </si>
  <si>
    <t xml:space="preserve">NO= 0% </t>
  </si>
  <si>
    <t>Subcomponente 2                                                                                           Lineamientos de Transparencia Pasiva</t>
  </si>
  <si>
    <t>Revisar la Resolución Reglamentaria No. 054 de 2015, para considerar la viabilidad de colocar costos y formatos disponibles para reproducción de información diferente a la fotocopia y duplicado si el usuario lo solicita.</t>
  </si>
  <si>
    <t>Resolución Reglamentaria para colocar costos y formatos disponibles para reproducción de información diferente a la fotocopia y duplicado si el usuario lo solicita.</t>
  </si>
  <si>
    <t>Resolución Reglamentaria adoptada y publicada:</t>
  </si>
  <si>
    <t>Dirección Administrativa y Financiera - Subdirección de Servicios Generales</t>
  </si>
  <si>
    <t>Subcomponente 3                                                                                             Elaboración los Instrumentos de Gestión de la Información</t>
  </si>
  <si>
    <t xml:space="preserve">Conformar equipo de trabajo para elaborar y ejecutar plan de trabajo encaminado a diseñar, aprobar  y publicar los instrumentos de gestión de la información (Inventario de activos de información, Esquema de publicación de información e Índice de información clasificada y reservada), incluido el procedimiento para la formalización de los mismos.      </t>
  </si>
  <si>
    <t>Equipo de trabajo</t>
  </si>
  <si>
    <t>Instrumentos de Gestión de la Información aprobados y publicados (Inventario de activos de información, Esquema de publicación de información e Índice de información clasificada y reservada).</t>
  </si>
  <si>
    <r>
      <t>Dirección Administrativa y Financiera - Subdirección de Servicios Generale</t>
    </r>
    <r>
      <rPr>
        <sz val="8"/>
        <rFont val="Arial"/>
        <family val="2"/>
      </rPr>
      <t>s en coordinación con:</t>
    </r>
  </si>
  <si>
    <t>Plan de Trabajo para  diseñar tres (3) instrumentos de gestión de la información.</t>
  </si>
  <si>
    <t xml:space="preserve">Procedimiento que  formalice los tres (3) instrumentos de gestión de la información. </t>
  </si>
  <si>
    <t>Procedimiento elaborado y adoptado:</t>
  </si>
  <si>
    <t>● Dirección de Planeación</t>
  </si>
  <si>
    <t>Fecha de seguimiento (verificación) Oficina de Control Interno: 31/12/2016</t>
  </si>
  <si>
    <r>
      <t>FORMULACIÓN, MONITOREO Y SEGUIMIENTO PLAN ANTICORRUPCIÓN Y DE ATENCIÓN AL CIUDADANO - PAAC
(1) Vigencia _</t>
    </r>
    <r>
      <rPr>
        <b/>
        <u/>
        <sz val="14"/>
        <color theme="1"/>
        <rFont val="Calibri"/>
        <family val="2"/>
        <scheme val="minor"/>
      </rPr>
      <t>2016_</t>
    </r>
    <r>
      <rPr>
        <b/>
        <sz val="14"/>
        <color theme="1"/>
        <rFont val="Calibri"/>
        <family val="2"/>
        <scheme val="minor"/>
      </rPr>
      <t>__                          (2) Versión __</t>
    </r>
    <r>
      <rPr>
        <b/>
        <u/>
        <sz val="14"/>
        <color theme="1"/>
        <rFont val="Calibri"/>
        <family val="2"/>
        <scheme val="minor"/>
      </rPr>
      <t>_5.0_</t>
    </r>
    <r>
      <rPr>
        <b/>
        <sz val="14"/>
        <color theme="1"/>
        <rFont val="Calibri"/>
        <family val="2"/>
        <scheme val="minor"/>
      </rPr>
      <t>___</t>
    </r>
  </si>
  <si>
    <t>(13)
Estado de la actividad
(E: Ejecución
C: Cumplida)</t>
  </si>
  <si>
    <t>(5.1) No.</t>
  </si>
  <si>
    <r>
      <rPr>
        <b/>
        <sz val="8"/>
        <color theme="1"/>
        <rFont val="Arial"/>
        <family val="2"/>
      </rPr>
      <t xml:space="preserve">Componente 4
</t>
    </r>
    <r>
      <rPr>
        <sz val="8"/>
        <color theme="1"/>
        <rFont val="Arial"/>
        <family val="2"/>
      </rPr>
      <t xml:space="preserve"> Atención al Ciudadano</t>
    </r>
  </si>
  <si>
    <r>
      <rPr>
        <b/>
        <sz val="8"/>
        <color theme="1"/>
        <rFont val="Arial"/>
        <family val="2"/>
      </rPr>
      <t>Subcomponente 1</t>
    </r>
    <r>
      <rPr>
        <sz val="8"/>
        <color theme="1"/>
        <rFont val="Arial"/>
        <family val="2"/>
      </rPr>
      <t xml:space="preserve">
Estructura administrativa y Direccionamiento estratégico</t>
    </r>
  </si>
  <si>
    <t xml:space="preserve">Diagnóstico  elaborado.
SI = 100%
NO = 0%  </t>
  </si>
  <si>
    <r>
      <rPr>
        <b/>
        <sz val="8"/>
        <color theme="1"/>
        <rFont val="Arial"/>
        <family val="2"/>
      </rPr>
      <t>Dirección de Apoyo al Despacho</t>
    </r>
    <r>
      <rPr>
        <sz val="8"/>
        <color theme="1"/>
        <rFont val="Arial"/>
        <family val="2"/>
      </rPr>
      <t xml:space="preserve">, en coordinación con:
● Dirección Administrativa y Financiera
● Dirección Talento Humano - Subdirección de Bienestar Social </t>
    </r>
  </si>
  <si>
    <r>
      <rPr>
        <b/>
        <sz val="8"/>
        <rFont val="Arial"/>
        <family val="2"/>
      </rPr>
      <t xml:space="preserve">Seguimiento a diciembre 31 de 2016: 
</t>
    </r>
    <r>
      <rPr>
        <sz val="8"/>
        <rFont val="Arial"/>
        <family val="2"/>
      </rPr>
      <t>Mediante Radicado 3-2016-30108 del 15 de noviembre de 2016, la Dirección de Apoyo al Despacho remitió el diagnóstico de accesibilidad y señalización de espacios físicos de acceso al ciudadano, a la Dirección Administrativa y Financiera.  Cumplimiento: 100%</t>
    </r>
    <r>
      <rPr>
        <sz val="8"/>
        <color theme="1"/>
        <rFont val="Arial"/>
        <family val="2"/>
      </rPr>
      <t xml:space="preserve">
</t>
    </r>
    <r>
      <rPr>
        <b/>
        <sz val="8"/>
        <color theme="1"/>
        <rFont val="Arial"/>
        <family val="2"/>
      </rPr>
      <t xml:space="preserve">
</t>
    </r>
    <r>
      <rPr>
        <sz val="8"/>
        <color theme="1"/>
        <rFont val="Arial"/>
        <family val="2"/>
      </rPr>
      <t xml:space="preserve">
</t>
    </r>
    <r>
      <rPr>
        <b/>
        <sz val="8"/>
        <color theme="1"/>
        <rFont val="Arial"/>
        <family val="2"/>
      </rPr>
      <t/>
    </r>
  </si>
  <si>
    <t xml:space="preserve">100%
</t>
  </si>
  <si>
    <r>
      <t xml:space="preserve">Verificación a 31-12-2016
</t>
    </r>
    <r>
      <rPr>
        <sz val="8"/>
        <color theme="1"/>
        <rFont val="Arial"/>
        <family val="2"/>
      </rPr>
      <t>Se evidenció documento "</t>
    </r>
    <r>
      <rPr>
        <i/>
        <sz val="8"/>
        <color theme="1"/>
        <rFont val="Arial"/>
        <family val="2"/>
      </rPr>
      <t>Diagnóstico de Accesibilidad y Señalización de los Espacios Fisicos de acceso al Ciudadan</t>
    </r>
    <r>
      <rPr>
        <sz val="8"/>
        <color theme="1"/>
        <rFont val="Arial"/>
        <family val="2"/>
      </rPr>
      <t xml:space="preserve">o" de la Contraloría de Bogotá D.C. de la Sede del Edificio de Lotería de Bogotá D.C.; el cual incluye información del diagnóstico realizado en las Zonas de Recepción, Permanencia y Atención y Administración de la entidad, en las cuales se incorpora información de las áreas de Recepción, Atención al Ciudadano, Salón de Contralores, Sala de Oralidad, Vestíbulo, Centro de Atención al Ciudadano, Sala de Espera, Radicación y Correspondencia, Comedor y Cafetería y Centro de Copiado.  
Se constató que mediante Memorando Radicado No. 3-2016-30108 del 15 de noviembre de 2016, la Dirección de Apoyo al Despacho remitió al Director Administrativo y Financiero el diagnóstico anteriormente aludido elaborado de acuerdo a la Noma NTC 6047, para que se incluya en el Plan de Compras de la vigencia 2017 mediante la asignación de recursos del caso. 
</t>
    </r>
    <r>
      <rPr>
        <b/>
        <sz val="8"/>
        <color theme="1"/>
        <rFont val="Arial"/>
        <family val="2"/>
      </rPr>
      <t xml:space="preserve">
</t>
    </r>
  </si>
  <si>
    <t>Tramitar ante la Dirección Administrativa y Financiera las necesidades establecidas en el Diagnóstico, para solicitar incorporar recursos en el presupuesto 2017</t>
  </si>
  <si>
    <t>Trámite de solicitud de necesidades adelantado:
SI =100% 
NO = 0%</t>
  </si>
  <si>
    <r>
      <rPr>
        <b/>
        <sz val="8"/>
        <color theme="1"/>
        <rFont val="Arial"/>
        <family val="2"/>
      </rPr>
      <t xml:space="preserve">Componente 4. </t>
    </r>
    <r>
      <rPr>
        <sz val="8"/>
        <color theme="1"/>
        <rFont val="Arial"/>
        <family val="2"/>
      </rPr>
      <t xml:space="preserve">
Atención al ciudadano</t>
    </r>
  </si>
  <si>
    <r>
      <rPr>
        <b/>
        <sz val="8"/>
        <color theme="1"/>
        <rFont val="Arial"/>
        <family val="2"/>
      </rPr>
      <t xml:space="preserve">Subcomponente 2. </t>
    </r>
    <r>
      <rPr>
        <sz val="8"/>
        <color theme="1"/>
        <rFont val="Arial"/>
        <family val="2"/>
      </rPr>
      <t xml:space="preserve">
Fortalecimiento de los canales de atención</t>
    </r>
  </si>
  <si>
    <t xml:space="preserve">Acto Administrativo que actualiza cinco (5) Políticas de Seguridad y Privacidad de la información a probadas y publicadas.
SI = 100%
NO= 0%
</t>
  </si>
  <si>
    <r>
      <t xml:space="preserve">Dirección de Tecnologías de la Información y las Comunicaciones </t>
    </r>
    <r>
      <rPr>
        <sz val="8"/>
        <color theme="1"/>
        <rFont val="Arial"/>
        <family val="2"/>
      </rPr>
      <t>(Comité de Seguridad de la Información y Gobierno en Línea SIGEL)</t>
    </r>
  </si>
  <si>
    <r>
      <rPr>
        <b/>
        <sz val="8"/>
        <rFont val="Arial"/>
        <family val="2"/>
      </rPr>
      <t>Seguimiento a diciembre 31 de 2016:</t>
    </r>
    <r>
      <rPr>
        <b/>
        <sz val="8"/>
        <color rgb="FFFF0000"/>
        <rFont val="Arial"/>
        <family val="2"/>
      </rPr>
      <t xml:space="preserve">
</t>
    </r>
    <r>
      <rPr>
        <sz val="8"/>
        <rFont val="Arial"/>
        <family val="2"/>
      </rPr>
      <t>Mediante resolución No. 022 del 22 de julio de 2016, se adoptaron las políticas de Seguridad y Privacidad de la Información en la Contraloría de Bogotá, las cuales comprenden:
- Política General de seguridad.
- Política de Privacidad de la Información.
- Política de Condiciones de Uso de la Información.
- Política Responsabilidad por la Información contenida en el sitio web.
- Política de Registro y Participación del Usuario.
- Correo Electrónico institucional, Foros, Blogs, Chats y otros Espacios de participación.
Con lo anterior se da cumplimiento a la meta de esta actividad, ubicando el indicador en 100%.</t>
    </r>
    <r>
      <rPr>
        <b/>
        <sz val="8"/>
        <rFont val="Arial"/>
        <family val="2"/>
      </rPr>
      <t xml:space="preserve">
</t>
    </r>
  </si>
  <si>
    <t xml:space="preserve">
100%</t>
  </si>
  <si>
    <r>
      <rPr>
        <b/>
        <sz val="8"/>
        <rFont val="Arial"/>
        <family val="2"/>
      </rPr>
      <t>Verificación a 31-12-2016.</t>
    </r>
    <r>
      <rPr>
        <sz val="8"/>
        <color theme="1"/>
        <rFont val="Arial"/>
        <family val="2"/>
      </rPr>
      <t xml:space="preserve">
Esta acción se cumplió en julio; mediante Resolución No. 022 del 22 de julio de 2016, la cual adoptó las políticas de Seguridad y Privacidad de la Información en la Contraloría de Bogotá
</t>
    </r>
    <r>
      <rPr>
        <b/>
        <sz val="8"/>
        <color theme="1"/>
        <rFont val="Arial"/>
        <family val="2"/>
      </rPr>
      <t xml:space="preserve">
</t>
    </r>
  </si>
  <si>
    <t>Elia Rocío Gómez Alvarado -John Jairo Cárdenas Giraldo.</t>
  </si>
  <si>
    <t>4.3</t>
  </si>
  <si>
    <t>Ejecución del Plan de optimización de los sistemas de información que contribuyan a unificar los flujos de información entre las dependencias.</t>
  </si>
  <si>
    <t>(Número total de actividades del Plan de Optimización de los sistemas de información desarrolladas / Número total de actividades definidas en el Plan de Optimización de los sistemas de información)*100</t>
  </si>
  <si>
    <r>
      <rPr>
        <b/>
        <sz val="8"/>
        <color theme="1"/>
        <rFont val="Arial"/>
        <family val="2"/>
      </rPr>
      <t>Seguimiento diciembre 31 de 2016:</t>
    </r>
    <r>
      <rPr>
        <sz val="8"/>
        <color theme="1"/>
        <rFont val="Arial"/>
        <family val="2"/>
      </rPr>
      <t xml:space="preserve">
Durante este periodo se adelantaron las siguientes actividades:
SIVICOF: Se ejecutaron el 100 % de las actividades del plan de trabajo.
SIGESPRO:  Se finalizó la revisión de las plantillas que recopilan los requerimientos para el tramite de derechos de peiticón y AZ.  En el mes de noviembre se realizaron las pruebas al diseño del formulario web para PQR y se solicitaron los ajustes correspondientes. Una vez ajustado el formulario se colocará en producción en los primeros meses de 2017. Se solicitó al contratista ajustar el módulo de derechos de petición conforme a la Ley 1755, este requerimiento consiste en referenciar en las plantillas la ley mencionada. En reunión del mes de agosto se realizó la revisión de la actualización del módulo a la ley 1755.
SICAPITAL:   Se esta ejecutando las actividades establecidas en el cronograma para la actualización del sistema SI-CAPITAL de la versión 2007 a  la versión 2015, la cual contempla mejoras y nuevas funcionalidades en todos los módulos, actualmente se encuentra en la fase de pruebas unitarias y de integralidad. Igualmente, se estan realizando la actualización y depuración de la información y las adecuaciones de los Módulos de Contabilidad, Tesorería, Nómina, Almacén e Inventarios, al nuevo modelo de las Normas Internacionales Contables para el Sector Público - NICSP, de acuerdo a lo requerido por los usuarios.</t>
    </r>
    <r>
      <rPr>
        <b/>
        <sz val="8"/>
        <color theme="1"/>
        <rFont val="Arial"/>
        <family val="2"/>
      </rPr>
      <t xml:space="preserve">
</t>
    </r>
    <r>
      <rPr>
        <b/>
        <sz val="8"/>
        <rFont val="Arial"/>
        <family val="2"/>
      </rPr>
      <t xml:space="preserve">
</t>
    </r>
    <r>
      <rPr>
        <sz val="8"/>
        <color theme="1"/>
        <rFont val="Arial"/>
        <family val="2"/>
      </rPr>
      <t xml:space="preserve">
</t>
    </r>
  </si>
  <si>
    <t xml:space="preserve">100%
</t>
  </si>
  <si>
    <r>
      <rPr>
        <b/>
        <sz val="8"/>
        <color theme="1"/>
        <rFont val="Arial"/>
        <family val="2"/>
      </rPr>
      <t>Verificación a 31-12-2016.</t>
    </r>
    <r>
      <rPr>
        <sz val="8"/>
        <color theme="1"/>
        <rFont val="Arial"/>
        <family val="2"/>
      </rPr>
      <t xml:space="preserve">
De acuerdo con lo evidenciado en el Plan de Optimización para los sistemas, SIVICOF; SIGESPRO y SICAPITAL, a  la fecha de la presente verificación se ha avanzado en
</t>
    </r>
    <r>
      <rPr>
        <b/>
        <sz val="8"/>
        <color theme="1"/>
        <rFont val="Arial"/>
        <family val="2"/>
      </rPr>
      <t>SIVICOF:</t>
    </r>
    <r>
      <rPr>
        <sz val="8"/>
        <color theme="1"/>
        <rFont val="Arial"/>
        <family val="2"/>
      </rPr>
      <t xml:space="preserve"> Se ejecutaron el 100 % de las actividades del plan de trabajo. esto es, Formularios Actualizados de PLAN DE MEJORAMIENTO; Definición y parametrización de los Reportes de consulta del Informe de Plan de Mejoramiento; Optimización de los Reportes genéricos de consulta de los Formularios de Rendición de cuenta; Adecuación de Formularios Electrónicos, Documentos Electrónicos y reportes conforme a la nueva estructura de las entidades distritales determinadas dentro del nuevo Plan de Gobierno Distrital (Hospitales, Entidades nuevas x sector).
</t>
    </r>
    <r>
      <rPr>
        <b/>
        <sz val="8"/>
        <color theme="1"/>
        <rFont val="Arial"/>
        <family val="2"/>
      </rPr>
      <t>SIGESPRO:</t>
    </r>
    <r>
      <rPr>
        <sz val="8"/>
        <color theme="1"/>
        <rFont val="Arial"/>
        <family val="2"/>
      </rPr>
      <t xml:space="preserve">  Se finalizó la revisión de las plantillas que recopilan los requerimientos para el tramite de derechos de peiticón y AZ.  En el mes de noviembre se realizaron las pruebas al diseño del formulario web para PQR y se solicitaron los ajustes correspondientes. Una vez ajustado el formulario se colocará en producción en los primeros meses de 2017.
</t>
    </r>
    <r>
      <rPr>
        <b/>
        <sz val="8"/>
        <color theme="1"/>
        <rFont val="Arial"/>
        <family val="2"/>
      </rPr>
      <t>SICAPITAL:</t>
    </r>
    <r>
      <rPr>
        <sz val="8"/>
        <color theme="1"/>
        <rFont val="Arial"/>
        <family val="2"/>
      </rPr>
      <t xml:space="preserve">  En el plan de optimización se establecieron cuatro actividades las cuales segun el monitoreo al Plan mismo se  cumplieron  estas son:  Adecuación del sistema PREDIS conforme al proceso de Armonización Prespuestal 2016-2019; La actualización y depuración de Cuentas Contables respecto a la aplicación de las Normas NICSP en los Módulos LIMAY - PERNO - SAE/SAI, en este tema se realizó la actualización y depuración de la información y las adecuaciones de los Módulos de Contabilidad, Tesorería, Nómina, Almacén e Inventarios,al nuevo modelo de las Normas Internacionales Contables para el Sector Público - NICSP; Optimización del desempeño del aplicativo PERNO, respecto al procesamiento de la NOMINA; Adecuación del Sistema PERNO para la liquidación y pago de Cesantías de los afiliados al FNA.
A la fecha del seguimiento se estaba ejecutando la actualización del sistema SI-CAPITAL de la versión 2007 a  la versión 2015, la cual contempla mejoras y nuevas funcionalidades en todos los módulos, actualmente se encuentra en la fase de pruebas unitarias y de integralidad.
</t>
    </r>
    <r>
      <rPr>
        <b/>
        <sz val="8"/>
        <color theme="1"/>
        <rFont val="Arial"/>
        <family val="2"/>
      </rPr>
      <t xml:space="preserve">
</t>
    </r>
  </si>
  <si>
    <t>Se verificó Memorando No. 3-2016-26298 del 07-10-2016 y la solicitud de modificaciòn de esta actividad en lo relacionado con la meta y el indicador.
La solicitud de modificación anteriormente aludida, se incluyó  en la Versión 5.0  del Plan Anticorrupción y de Atención al Ciudadano 2016, aprobada el 14 de octubre de 2016.
Se observó que  no se efectuó un seguimiento riguroso al  Plan de Optimización,  se pueda evidenciar el % avance de las actividades propuestas., pero no se indica una columna de seguimiento con  las actividades realizadas</t>
  </si>
  <si>
    <t>4.4</t>
  </si>
  <si>
    <t xml:space="preserve">Desarrollar las actividades del Plan de Formación en el uso de recursos  tecnológicos en la Contraloría de Bogotá definido por la Dirección de TIC. </t>
  </si>
  <si>
    <t xml:space="preserve">Ejecutar el Plan de Formación en el uso de recursos  tecnológicos en la Contraloría de Bogotá definido por la Dirección de TIC. </t>
  </si>
  <si>
    <t xml:space="preserve">(Número de capacitaciones  realizadas y programadas en el 
Plan de Formación de recursos  tecnológicos en la Contraloría de Bogotá definido por la Dirección de TIC / Número de capacitaciones  programadas en el 
Plan de Formación de recursos  tecnológicos en la Contraloría de Bogotá definido por la Dirección de TIC)* 100
</t>
  </si>
  <si>
    <r>
      <t>Dirección de Tecnologías de la Información y las Comunicaciones TIC`S</t>
    </r>
    <r>
      <rPr>
        <sz val="8"/>
        <color theme="1"/>
        <rFont val="Arial"/>
        <family val="2"/>
      </rPr>
      <t xml:space="preserve">, en coordinación con:
● Dirección Talento Humano - Subdirección de Capacitación
● Oficina Asesora de Comunicaciones
</t>
    </r>
  </si>
  <si>
    <r>
      <rPr>
        <b/>
        <sz val="8"/>
        <color theme="1"/>
        <rFont val="Arial"/>
        <family val="2"/>
      </rPr>
      <t>Seguimiento a Diciembre 30 de 2016:</t>
    </r>
    <r>
      <rPr>
        <sz val="8"/>
        <color theme="1"/>
        <rFont val="Arial"/>
        <family val="2"/>
      </rPr>
      <t xml:space="preserve"> 
El 14 de diciembre de 2016 se realizó la jornada de capacitación en Cultura de Uso de TICs y Seguridad de la Información, de acuerdo con el Plan de Formación defnido por la Dirección de TICs. </t>
    </r>
    <r>
      <rPr>
        <b/>
        <sz val="8"/>
        <color theme="1"/>
        <rFont val="Arial"/>
        <family val="2"/>
      </rPr>
      <t xml:space="preserve">
</t>
    </r>
    <r>
      <rPr>
        <b/>
        <sz val="8"/>
        <rFont val="Arial"/>
        <family val="2"/>
      </rPr>
      <t xml:space="preserve">
</t>
    </r>
  </si>
  <si>
    <r>
      <rPr>
        <b/>
        <sz val="8"/>
        <color theme="1"/>
        <rFont val="Arial"/>
        <family val="2"/>
      </rPr>
      <t>Verificación a 31-12-2016.</t>
    </r>
    <r>
      <rPr>
        <sz val="8"/>
        <color theme="1"/>
        <rFont val="Arial"/>
        <family val="2"/>
      </rPr>
      <t xml:space="preserve">
De conformidad con el Plan de Capacitaciòn definido en la reunión del 19 de julio, se evidenció que el 14 de diciembre de 2016, se llevó a cabo  la jornada de capacitación en Cultura de Uso de TICs y Seguridad de la Información, verificado con la lista de  los funcionarios que asistieron a la misma.
</t>
    </r>
    <r>
      <rPr>
        <b/>
        <sz val="8"/>
        <color theme="1"/>
        <rFont val="Arial"/>
        <family val="2"/>
      </rPr>
      <t/>
    </r>
  </si>
  <si>
    <t xml:space="preserve">Se verificó Memorando No. 3-2016-26298 del 07-10-2016 y la solicitud de modificación de esta actividad en lo relacionado con la redacciòn de la  actividad, meta,  indicador y fecha de finalización.
La solicitud de modificación anteriormente aludida, se incluyó  en la Versión 5.0  del Plan Anticorrupción y de Atención al Ciudadano 2016, aprobada el 14 de octubre de 2016.
</t>
  </si>
  <si>
    <r>
      <t xml:space="preserve"> </t>
    </r>
    <r>
      <rPr>
        <b/>
        <sz val="8"/>
        <color theme="1"/>
        <rFont val="Arial"/>
        <family val="2"/>
      </rPr>
      <t xml:space="preserve">Componente 4 </t>
    </r>
    <r>
      <rPr>
        <sz val="8"/>
        <color theme="1"/>
        <rFont val="Arial"/>
        <family val="2"/>
      </rPr>
      <t xml:space="preserve">
Atención al ciudadano</t>
    </r>
  </si>
  <si>
    <r>
      <rPr>
        <b/>
        <sz val="8"/>
        <color theme="1"/>
        <rFont val="Arial"/>
        <family val="2"/>
      </rPr>
      <t>Subcomponente  2</t>
    </r>
    <r>
      <rPr>
        <sz val="8"/>
        <color theme="1"/>
        <rFont val="Arial"/>
        <family val="2"/>
      </rPr>
      <t xml:space="preserve">
Fortalecimiento de los canales de atención</t>
    </r>
  </si>
  <si>
    <t>4.5</t>
  </si>
  <si>
    <r>
      <t xml:space="preserve">Dirección de Apoyo al Despacho - Centro de Atención al Ciudadano, </t>
    </r>
    <r>
      <rPr>
        <sz val="8"/>
        <color theme="1"/>
        <rFont val="Arial"/>
        <family val="2"/>
      </rPr>
      <t>en coordinación con:</t>
    </r>
    <r>
      <rPr>
        <b/>
        <sz val="8"/>
        <color theme="1"/>
        <rFont val="Arial"/>
        <family val="2"/>
      </rPr>
      <t xml:space="preserve">
</t>
    </r>
    <r>
      <rPr>
        <sz val="8"/>
        <color theme="1"/>
        <rFont val="Arial"/>
        <family val="2"/>
      </rPr>
      <t xml:space="preserve">● Dirección Administrativa y Financiera
● Oficina Asesora de Comunicaciones </t>
    </r>
  </si>
  <si>
    <r>
      <rPr>
        <b/>
        <sz val="8"/>
        <rFont val="Arial"/>
        <family val="2"/>
      </rPr>
      <t>Seguimiento a diciembre 31 de 2016</t>
    </r>
    <r>
      <rPr>
        <b/>
        <sz val="8"/>
        <color rgb="FFFF0000"/>
        <rFont val="Arial"/>
        <family val="2"/>
      </rPr>
      <t xml:space="preserve">
</t>
    </r>
    <r>
      <rPr>
        <sz val="8"/>
        <rFont val="Arial"/>
        <family val="2"/>
      </rPr>
      <t xml:space="preserve">Mediante oficio con radicado No. 3-2016-32765 del 14 de Diciembre de 2016 se solicitó a la Dirección Administrativa, el estado del proceso de adquisición de las carteleras necesarias.
</t>
    </r>
    <r>
      <rPr>
        <b/>
        <sz val="8"/>
        <rFont val="Arial"/>
        <family val="2"/>
      </rPr>
      <t xml:space="preserve">
</t>
    </r>
  </si>
  <si>
    <r>
      <rPr>
        <b/>
        <sz val="8"/>
        <color theme="1"/>
        <rFont val="Arial"/>
        <family val="2"/>
      </rPr>
      <t xml:space="preserve">Verificación a 31-12-2016.
</t>
    </r>
    <r>
      <rPr>
        <sz val="8"/>
        <color theme="1"/>
        <rFont val="Arial"/>
        <family val="2"/>
      </rPr>
      <t xml:space="preserve">
Se evidenció que mediante Memorando Radicado No. 3-2016-32765 del 14 de diciembre de 2016 se solicitó a la Dirección Administrativa y Financiera por parte de la Directora de Apoyo al Despacho, el estado del proceso de adquisición de las carteleras necesarias para la publicación y notificación de avisos (Derechos de Petición) en la Sede Principal de la Contraloría de Bogota D.C. ubicada en el Edificio de la Loteria de Bogotá D.C, sin que se haya recibido respuesta sobre el particular.
Sin embargo, como parte del seguimiento realizado al desarrollo de esta actividad se suscribió el Contrato No. 211 del 25 de noviembre de 2016  con la COMERCIALIZADORA COMSILA SAS, cuyo objeto corresponde a </t>
    </r>
    <r>
      <rPr>
        <i/>
        <sz val="8"/>
        <color theme="1"/>
        <rFont val="Arial"/>
        <family val="2"/>
      </rPr>
      <t xml:space="preserve">"Contratar la adquisición de piezas comunicacionales y equipos que empoderen la imagen corporativa de la entidad para las diferentes sedes y actividades periodistícas y de participacion ciudadana, requeridas por la Contraloría de Bogotá de acuerdo con las especificaciones técnicas", </t>
    </r>
    <r>
      <rPr>
        <sz val="8"/>
        <color theme="1"/>
        <rFont val="Arial"/>
        <family val="2"/>
      </rPr>
      <t xml:space="preserve">por un valor de $91.000.000 y plazo de ejecución de 2 meses contados a partir del Acta de Inicio; registro este último que se suscribió por el Contratista y Supervisor del contrato el 21 de diciembre de 2016. 
Así las cosas, la actividad referente a la adquisicion de carteleras fijas para la publicación y notificación de avisos (Derechos de Petición), de la entidad, esta próxima a cumplirse  dado que se evidenció contrato suscrito al respecto y en ejecución, estando pendiente la entrega de lo contratado.  
</t>
    </r>
  </si>
  <si>
    <r>
      <rPr>
        <b/>
        <sz val="8"/>
        <color theme="1"/>
        <rFont val="Arial"/>
        <family val="2"/>
      </rPr>
      <t>Componente 4.</t>
    </r>
    <r>
      <rPr>
        <sz val="8"/>
        <color theme="1"/>
        <rFont val="Arial"/>
        <family val="2"/>
      </rPr>
      <t xml:space="preserve">
 Atención al ciudadano</t>
    </r>
  </si>
  <si>
    <t>4.6</t>
  </si>
  <si>
    <t xml:space="preserve">Implementar en su totalidad los requerimientos  de la Oficina de Centro de Atención al Ciudadano contenidos en las cincuenta y un (51) plantillas definidas para mejorar el aplicativo de Derechos de Petición. 
</t>
  </si>
  <si>
    <t xml:space="preserve">(Número de Plantillas implementadas y requeridas por la Oficina de Atención al Ciudadano para el aplicativo de Derechos de Petición / Número total de Plantillas  requeridas por la Oficina de Atención al Ciudadano para el aplicativo de Derechos de Petición)  *100 </t>
  </si>
  <si>
    <t>Se verificó Memorando No. 3-2016-32968 del 15-12-2016 y la solicitud de modificaciòn de esta actividad en lo relacionado con la meta y el indicador propuesto .
La solicitud de modificación anteriormente aludida, se incluyó  en la Versión 6.0  del Plan Anticorrupción y de Atención al Ciudadano 2016, aprobada el 27 de diciembre de 2016.
Se verificó Memorando No. 3-2016-26298 del 07-10-2016 y la solicitud de modificaciòn de esta actividad en lo relacionado con la meta y el indicador.
La solicitud de modificación anteriormente aludida, se incluyó  en la Versión 5.0  del Plan Anticorrupción y de Atención al Ciudadano 2016, aprobada el 14 de octubre de 2016.
A la fecha de la verificación de esta actividad la solicitud de modificación Radicado No. 3-2016-32514 de diciembre 12 de 2016;  no había sido respondida, dada la proximidad de la finalizacion de la vigencia del Plan. Por lo que es probable que la actividad continue en el Plan anticorrupciòn de la proxima vigencia 
Teniendo encuenta que con esta solicitud se planaba el cambio de meta e indicador, y que la  solicitud no fue atendida; y con el avance reportado  no se puede dar cumplimiento a la meta inicialmente señalada.</t>
  </si>
  <si>
    <r>
      <rPr>
        <b/>
        <sz val="8"/>
        <color theme="1"/>
        <rFont val="Arial"/>
        <family val="2"/>
      </rPr>
      <t>Subcomponente 2.</t>
    </r>
    <r>
      <rPr>
        <sz val="8"/>
        <color theme="1"/>
        <rFont val="Arial"/>
        <family val="2"/>
      </rPr>
      <t xml:space="preserve">
 Fortalecimiento de los canales de atención</t>
    </r>
  </si>
  <si>
    <t>4.7</t>
  </si>
  <si>
    <t xml:space="preserve">Ejecutar la totalidad de las actividades de la primera fase  del Plan de trabajo del nuevo portal web de la Contraloría de Bogota. </t>
  </si>
  <si>
    <t xml:space="preserve">(Número de actividades de la primera fase del Plan de trabajo del nuevo portal web de la Contraloría de Bogotá ejecutadas / Número de actividades de la primera fase del Plan de trabajo del nuevo portal web de la Contraloría de Bogotá definidas) * 100 
</t>
  </si>
  <si>
    <r>
      <rPr>
        <b/>
        <sz val="8"/>
        <color theme="1"/>
        <rFont val="Arial"/>
        <family val="2"/>
      </rPr>
      <t>Dirección de Tecnologías de la Información y las Comunicaciones - TICS (Comité de Seguridad de la Información y Gobierno en Línea - SIGEL)</t>
    </r>
    <r>
      <rPr>
        <sz val="8"/>
        <color theme="1"/>
        <rFont val="Arial"/>
        <family val="2"/>
      </rPr>
      <t xml:space="preserve"> en coordinación con:
● Oficina Asesora de Comunicaciones
</t>
    </r>
  </si>
  <si>
    <t xml:space="preserve">30/12/2016
</t>
  </si>
  <si>
    <r>
      <rPr>
        <b/>
        <sz val="8"/>
        <color rgb="FFFF0000"/>
        <rFont val="Arial"/>
        <family val="2"/>
      </rPr>
      <t xml:space="preserve">
</t>
    </r>
    <r>
      <rPr>
        <b/>
        <sz val="8"/>
        <rFont val="Arial"/>
        <family val="2"/>
      </rPr>
      <t xml:space="preserve">Seguimiento a Diciembre 31 de 2016: </t>
    </r>
    <r>
      <rPr>
        <sz val="8"/>
        <rFont val="Arial"/>
        <family val="2"/>
      </rPr>
      <t xml:space="preserve">
Se definió el Plan de Trabajo para la elaboración de la Página Web de la entidad a través de contratación externa.
Se hizo seguimiento al Plan de Trabajo en reuniones del 21 de octubre,  04, 18, 21 de noviembre. En el mes de diciembre se verificó el cumplimiento del  100% de las actividades de la primera fase del Plan de Trabajo definido para el portal.
</t>
    </r>
    <r>
      <rPr>
        <b/>
        <sz val="8"/>
        <rFont val="Arial"/>
        <family val="2"/>
      </rPr>
      <t xml:space="preserve">
</t>
    </r>
  </si>
  <si>
    <r>
      <rPr>
        <b/>
        <sz val="8"/>
        <color theme="1"/>
        <rFont val="Arial"/>
        <family val="2"/>
      </rPr>
      <t>Verificación a 31-12-2016.</t>
    </r>
    <r>
      <rPr>
        <sz val="8"/>
        <color theme="1"/>
        <rFont val="Arial"/>
        <family val="2"/>
      </rPr>
      <t xml:space="preserve">
La primera fase se compone  de las siguientes actividades: Análisis y Levantamiento de Información; Maquetación y Diseño Gráfico del Sitio; Desarrollo del Sitio Web, Entrega de la Primera Versión del Nuevo  Sitio Web. Se observó en Actas de reunión de trabajo de fechas 21 de octubre,  04, 18, 21 de noviembre el cumplimiento de las 3  primeras actividades que componen la primera fase; la entrega de  la primera versión del nuevo portal web en un ambiente de pruebas se realizó el 30 -12-2016. En el Acta de entrega se menciona que la primera versión del portal  contiene implementados los ajustes solicitados durante la ejecución del contrato.
</t>
    </r>
    <r>
      <rPr>
        <b/>
        <sz val="8"/>
        <color theme="1"/>
        <rFont val="Arial"/>
        <family val="2"/>
      </rPr>
      <t xml:space="preserve">
</t>
    </r>
  </si>
  <si>
    <t>Se verificó Memorando No. 3-2016-26298 del 07-10-2016 y la solicitud de modificación de esta actividad en lo relacionado con la meta y el indicador.
La solicitud de modificación anteriormente aludida, se incluyó  en la Versión 5.0  del Plan Anticorrupción y de Atención al Ciudadano 2016, aprobada el 14 de octubre de 2016.</t>
  </si>
  <si>
    <r>
      <rPr>
        <b/>
        <sz val="8"/>
        <color theme="1"/>
        <rFont val="Arial"/>
        <family val="2"/>
      </rPr>
      <t xml:space="preserve">Componente 4
</t>
    </r>
    <r>
      <rPr>
        <sz val="8"/>
        <color theme="1"/>
        <rFont val="Arial"/>
        <family val="2"/>
      </rPr>
      <t xml:space="preserve">  Atención al ciudadano</t>
    </r>
  </si>
  <si>
    <r>
      <rPr>
        <b/>
        <sz val="8"/>
        <color theme="1"/>
        <rFont val="Arial"/>
        <family val="2"/>
      </rPr>
      <t xml:space="preserve">Subcomponente
2
</t>
    </r>
    <r>
      <rPr>
        <sz val="8"/>
        <color theme="1"/>
        <rFont val="Arial"/>
        <family val="2"/>
      </rPr>
      <t>Fortalecimiento de los canales de atención</t>
    </r>
  </si>
  <si>
    <t>4.8</t>
  </si>
  <si>
    <r>
      <rPr>
        <b/>
        <sz val="8"/>
        <color theme="1"/>
        <rFont val="Arial"/>
        <family val="2"/>
      </rPr>
      <t>Dirección de Apoyo al Despacho</t>
    </r>
    <r>
      <rPr>
        <sz val="8"/>
        <color theme="1"/>
        <rFont val="Arial"/>
        <family val="2"/>
      </rPr>
      <t>, en coordinación con:
● Dirección de Tecnologías de la Información y las Comunicaciones - TICS
● Dirección de participación Ciudadana y Desarrollo Local
● Oficina Asesora de Comunicaciones
● Comité SIGEL</t>
    </r>
  </si>
  <si>
    <r>
      <rPr>
        <b/>
        <sz val="8"/>
        <rFont val="Arial"/>
        <family val="2"/>
      </rPr>
      <t>Seguimiento a diciembre 31 de 2016</t>
    </r>
    <r>
      <rPr>
        <sz val="8"/>
        <rFont val="Arial"/>
        <family val="2"/>
      </rPr>
      <t xml:space="preserve">
En la página WEB principal existe un link de Quejas y Reclamos a donde accede el ciudadano para efectuar el trámite de radicación de peticiones, quejas y reclamos, en el que se tienen cuadros de diálogo donde se lleva paso a paso al ciudadano para ejercer su derecho. El registro del número de actualizaciones lo realiza la Dirección de TICs. Igualmente en cumplimiento de lo preceptuado en la Ley 1712  de 2014 se tienen dispuesto un link de trámites y servicios para información al ciudadano, que es actualizada periódicamente.</t>
    </r>
    <r>
      <rPr>
        <b/>
        <sz val="8"/>
        <color theme="1"/>
        <rFont val="Arial"/>
        <family val="2"/>
      </rPr>
      <t xml:space="preserve">
</t>
    </r>
  </si>
  <si>
    <r>
      <rPr>
        <b/>
        <sz val="8"/>
        <rFont val="Arial"/>
        <family val="2"/>
      </rPr>
      <t xml:space="preserve">Verificación a 31-12-2016
</t>
    </r>
    <r>
      <rPr>
        <sz val="8"/>
        <rFont val="Arial"/>
        <family val="2"/>
      </rPr>
      <t>Se evidenció que en la Página Web de la entidad existe un link de Quejas y Reclamos a donde el ciudadano puede acceder para efectuar trámites correspondies a la radicación de Peticiones, Quejas y Reclamos, orientando a través de cuadros de diálogo sobre el paso a paso para que el ciudadano pueda ejercer este  derecho.  Al respecto se debe indicar además que las actualizaciones a dicho link se realizan por la Dirección de TICs, en la medida en que estas son requeridas.
Adicionalmente se verificó que a través de la pestaña  "</t>
    </r>
    <r>
      <rPr>
        <i/>
        <sz val="8"/>
        <rFont val="Arial"/>
        <family val="2"/>
      </rPr>
      <t>9. Trámites y Servicios"</t>
    </r>
    <r>
      <rPr>
        <sz val="8"/>
        <rFont val="Arial"/>
        <family val="2"/>
      </rPr>
      <t xml:space="preserve">  incluida en el  link </t>
    </r>
    <r>
      <rPr>
        <i/>
        <sz val="8"/>
        <rFont val="Arial"/>
        <family val="2"/>
      </rPr>
      <t>"Transparencia y Acceso a la Información Pública"</t>
    </r>
    <r>
      <rPr>
        <sz val="8"/>
        <rFont val="Arial"/>
        <family val="2"/>
      </rPr>
      <t xml:space="preserve"> dispuesto en la Página Web de la entidad en atención a la Ley 1712 de 2014, el ciudadano puede orientarse, frente a requerimientos de informarcion que necesite adelantar ante el Ente de Control  
</t>
    </r>
    <r>
      <rPr>
        <b/>
        <sz val="8"/>
        <rFont val="Arial"/>
        <family val="2"/>
      </rPr>
      <t xml:space="preserve">
</t>
    </r>
  </si>
  <si>
    <r>
      <rPr>
        <b/>
        <sz val="8"/>
        <color theme="1"/>
        <rFont val="Arial"/>
        <family val="2"/>
      </rPr>
      <t xml:space="preserve">Componente 4. </t>
    </r>
    <r>
      <rPr>
        <sz val="8"/>
        <color theme="1"/>
        <rFont val="Arial"/>
        <family val="2"/>
      </rPr>
      <t xml:space="preserve">
Atención al Ciudadano</t>
    </r>
  </si>
  <si>
    <r>
      <rPr>
        <b/>
        <sz val="8"/>
        <color theme="1"/>
        <rFont val="Arial"/>
        <family val="2"/>
      </rPr>
      <t>Subcomponente 3.</t>
    </r>
    <r>
      <rPr>
        <sz val="8"/>
        <color theme="1"/>
        <rFont val="Arial"/>
        <family val="2"/>
      </rPr>
      <t xml:space="preserve">
Talento Humano</t>
    </r>
  </si>
  <si>
    <t>4.9</t>
  </si>
  <si>
    <t xml:space="preserve">Ajustar el Plan Institucional de Capacitación, en lo referente a:
● Incluir cursos, talleres, diplomados y/o especializaciones enfocados a la auditoría social con el acompañamiento del Proceso de Participación Ciudadana. 
</t>
  </si>
  <si>
    <r>
      <rPr>
        <b/>
        <sz val="8"/>
        <color theme="1"/>
        <rFont val="Arial"/>
        <family val="2"/>
      </rPr>
      <t>Dirección Talento Humano - Subdirección de Capacitación y Cooperación Técnica</t>
    </r>
    <r>
      <rPr>
        <sz val="8"/>
        <color theme="1"/>
        <rFont val="Arial"/>
        <family val="2"/>
      </rPr>
      <t>, en coordinación con: 
● Dirección de Apoyo al Despacho.
● Dirección de Participación Ciudadana y Desarrollo Local</t>
    </r>
  </si>
  <si>
    <r>
      <rPr>
        <b/>
        <sz val="8"/>
        <rFont val="Arial"/>
        <family val="2"/>
      </rPr>
      <t xml:space="preserve">Seguimiento diciembre 31 de 2016: 
</t>
    </r>
    <r>
      <rPr>
        <sz val="8"/>
        <rFont val="Arial"/>
        <family val="2"/>
      </rPr>
      <t xml:space="preserve">
La Dirección de Talento Humano a través de la Subdirección de Capacitación y Cooperación Técnica llevo a cabo dos cursos en "Auditoría Social, en coordinación con la Dirección de Participación Ciudadana y Desarrollo Local, la cual se encargó de proponer los temas y  convocar al 90% de los servidores publicos de todos los niveles (objeto del indicador), obteniendo la participación de 102 funcionarios acorde con los citados, segun relacion enviada por correo electronico del 24-10-16, con lo cual se obtuvo el 90% de funcionarios capacitados. 
Se programó una acción de formación denominada “Curso en Auditoría Social”, dirigido a los funcionarios de la Dirección de Participación Ciudadana, cuya planta a la fecha de intervención correspondía a 113 servidores y a la cual asistieron 104, lo que equivale al cumplimiento del 90% de la meta planteada. Dicha acción de formación se llevó a cabo en dos (2) fechas, así: 
-El 26-10-2016 “Curso en Auditoría Social”, Grupo 1, con una participación de 51 funcionarios para 3 horas de capacitación. 
-El 26-10-2016 “Curso en Auditoría Social”, Grupo 2, con una participación de 43 funcionarios para 3 horas de capacitación. 
-El 13-12-2016 "Curso en Auditoría Social", Grupo 3, con una participación de 10 funcionarios para 3 horas de capacitación. 
</t>
    </r>
    <r>
      <rPr>
        <b/>
        <sz val="9"/>
        <color rgb="FFFF0000"/>
        <rFont val="Arial"/>
        <family val="2"/>
      </rPr>
      <t xml:space="preserve">
</t>
    </r>
    <r>
      <rPr>
        <b/>
        <sz val="9"/>
        <color theme="1"/>
        <rFont val="Arial"/>
        <family val="2"/>
      </rPr>
      <t xml:space="preserve">
</t>
    </r>
  </si>
  <si>
    <r>
      <rPr>
        <sz val="9"/>
        <rFont val="Arial"/>
        <family val="2"/>
      </rPr>
      <t>100%</t>
    </r>
    <r>
      <rPr>
        <sz val="9"/>
        <color theme="1"/>
        <rFont val="Arial"/>
        <family val="2"/>
      </rPr>
      <t xml:space="preserve">
</t>
    </r>
  </si>
  <si>
    <r>
      <t xml:space="preserve">Verificación a 31-12-2016.
</t>
    </r>
    <r>
      <rPr>
        <sz val="8"/>
        <color theme="1"/>
        <rFont val="Arial"/>
        <family val="2"/>
      </rPr>
      <t xml:space="preserve">Se evidenció que la Dirección de Talento Humano a través de la Subdirección de Capacitación y Cooperación Técnica llevó a cabo tres curso en "Auditoría Social", en coordinación con la Dirección de Participación Ciudadana y Desarrollo Local, para los funcionarios de la Dirección de Participación Ciudadana, así:
-En fecha del 26-10-2016 se orientó el “Curso en Auditoría Social”, para el Grupo 1, con una participación de 51 funcionarios con una intensidad de 3 horas. 
-En fecha del 26-10-2016 se orientó el “Curso en Auditoría Social”, para el Grupo 2, con una participación de 43 funcionarios con una intensidad 3 horas. 
-En fecha del 13-12-2016 se orientó el "Curso en Auditoría Social", para el Grupo 3, con una participación de 10 funcionarios con una intesidad de 3 horas. 
Registrandos entonces una participación de 104 funcionarios con respecto a un total 113 funcionarios de la Direccion de Participacion Ciudadana a la fecha de realización de esta actividad.
</t>
    </r>
    <r>
      <rPr>
        <b/>
        <sz val="8"/>
        <color theme="1"/>
        <rFont val="Arial"/>
        <family val="2"/>
      </rPr>
      <t xml:space="preserve">
 </t>
    </r>
  </si>
  <si>
    <t>Ajustar el Plan Institucional de Capacitación, en lo referente a:
● Ampliar la cobertura a todos los niveles jerárquicos, en lo relacionado al fortalecimiento de las competencias de servicio cliente.</t>
  </si>
  <si>
    <r>
      <rPr>
        <b/>
        <sz val="8"/>
        <rFont val="Arial"/>
        <family val="2"/>
      </rPr>
      <t xml:space="preserve">Seguimiento diciembre 31 de 2016:  </t>
    </r>
    <r>
      <rPr>
        <sz val="8"/>
        <rFont val="Arial"/>
        <family val="2"/>
      </rPr>
      <t xml:space="preserve">
La Dirección de Talento Humano a través de la Subdirección de Capacitación y Cooperación Técnica, gestionó con la Alcaldía Mayor una charla denominada “Inducción Servicio al Ciudadano”, en la cual participaron en total  700 servidores públicos, equivalente a  71% de funcionarios capacitados, del 60% propuesto en el indicador.
Se programó una acción de formación denominada “Inducción Servicio al Ciudadano” con el apoyo de la Alcaldía Mayor de Bogotá, dirigido a todos los servidores públicos de la planta personal de la Contraloría de Bogotá y a la cual asistieron 700, lo que equivale al cumplimiento del 100% de la meta planteada. Dicha acción de formación se llevó a cabo en dieciocho (18) sesiones, así: 
- El 08/03/2016, se orientó el Módulo "INDUCCIÓN SERVICIO AL CIUDADANO SESIÓN No. 1", con una participación de 77 funcionarios y una duración de 2 horas de capacitación. 
- El 08/03/2016, se orientó el Módulo "INDUCCIÓN SERVICIO AL CIUDADANO SESIÓN No. 2", con una participación de 72 funcionarios y una duración de 2 horas de capacitación.  
- El 15/03/2016,  se orientó el Módulo "INDUCCIÓN SERVICIO AL CIUDADANO SESIÓN No. 3", con una participación de 37 funcionarios y una duración de 2 horas de capacitación.  
- El 14/04/2016, se orientó el Módulo "INDUCCIÓN SERVICIO AL CIUDADANO SESIÓN No. 4", con una participación de 22 funcionarios y una duración de 2 horas de capacitación. 
- El 14/04/2016,  se orientó el Módulo "INDUCCIÓN SERVICIO AL CIUDADANO SESIÓN No. 5", con una participación de 23 funcionarios y una duración de 3 horas de capacitación. 
- El 14/04/2016,  se orientó el Módulo "INDUCCIÓN SERVICIO AL CIUDADANO SESIÓN No. 6", con una participación de 28 funcionarios y una duración de 4 horas de capacitación. 
- El 26/04/2016, se orientó el Módulo "INDUCCIÓN SERVICIO AL CIUDADANO SESIÓN No. 7", con una participación de 23 funcionarios y una duración de 2 horas de capacitación.  
- El 26/04/2016, se orientó el Módulo "INDUCCIÓN SERVICIO AL CIUDADANO SESIÓN No. 8", con una participación de 16 funcionarios y una duración de 2 horas de capacitación.  
- El 26/04/2016, se orientó el Módulo "INDUCCIÓN SERVICIO AL CIUDADANO SESIÓN No. 9", con una participación de 25 funcionarios y una duración de 2 horas de capacitación.  
- El 06/05/2016, se orientó el Módulo "INDUCCIÓN SERVICIO AL CIUDADANO SESIÓN No. 10", con una participación de 29 funcionarios y una duración de 2 horas de capacitación.
- El 06/05/2016,  se orientó el Módulo "INDUCCIÓN SERVICIO AL CIUDADANO SESIÓN No. 11", con una participación de 24 funcionarios y una duración de 2 horas de capacitación.
- El 06/05/2016,  se orientó el Módulo "INDUCCIÓN SERVICIO AL CIUDADANO SESIÓN No. 12", con una participación de 32 funcionarios y una duración de 2 horas de capacitación.
- El 27/07/2016,  se orientó el Módulo "INDUCCIÓN SERVICIO AL CIUDADANO SESIÓN No. 13", con una participación de 47 funcionarios y una duración de 2 horas de capacitación.
- El 27/07/2016,  se orientó el Módulo "INDUCCIÓN SERVICIO AL CIUDADANO SESIÓN No. 14", con una participación de 44 funcionarios y una duración de 2 horas de capacitación.
- El 10/08/2016,  se orientó el Módulo "INDUCCIÓN SERVICIO AL CIUDADANO SESIÓN No. 15", con una participación de 30 funcionarios y una duración de 2 horas de capacitación.
- El 10/08/2016,  se orientó el Módulo "INDUCCIÓN SERVICIO AL CIUDADANO SESIÓN No. 16", con una participación de 29 funcionarios y una duración de 2 horas de capacitación.
- El 13/09/2016,  se orientó el Módulo "INDUCCIÓN SERVICIO AL CIUDADANO SESIÓN No. 17", con una participación de 69 funcionarios y una duración de 2 horas de capacitación.
- El 13/09/2016,  se orientó el Módulo "INDUCCIÓN SERVICIO AL CIUDADANO SESIÓN No. 18", con una participación de 73 funcionarios y una duración de 2 horas de capacitación.</t>
    </r>
    <r>
      <rPr>
        <sz val="8"/>
        <color rgb="FFFF0000"/>
        <rFont val="Arial"/>
        <family val="2"/>
      </rPr>
      <t xml:space="preserve">
</t>
    </r>
    <r>
      <rPr>
        <b/>
        <sz val="9"/>
        <color rgb="FFFF0000"/>
        <rFont val="Arial"/>
        <family val="2"/>
      </rPr>
      <t xml:space="preserve">
</t>
    </r>
    <r>
      <rPr>
        <b/>
        <sz val="9"/>
        <color theme="1"/>
        <rFont val="Arial"/>
        <family val="2"/>
      </rPr>
      <t xml:space="preserve">
</t>
    </r>
    <r>
      <rPr>
        <sz val="9"/>
        <color theme="1"/>
        <rFont val="Arial"/>
        <family val="2"/>
      </rPr>
      <t xml:space="preserve">
</t>
    </r>
    <r>
      <rPr>
        <b/>
        <sz val="8"/>
        <color theme="1"/>
        <rFont val="Arial"/>
        <family val="2"/>
      </rPr>
      <t/>
    </r>
  </si>
  <si>
    <r>
      <rPr>
        <b/>
        <sz val="8"/>
        <color theme="1"/>
        <rFont val="Arial"/>
        <family val="2"/>
      </rPr>
      <t>Verificación a 31-12-2016.</t>
    </r>
    <r>
      <rPr>
        <sz val="8"/>
        <color theme="1"/>
        <rFont val="Arial"/>
        <family val="2"/>
      </rPr>
      <t xml:space="preserve">
Se constató que entre el 08 de marzo y el 13 de septiembre de 2016 se efectuaron 18 jornadas  sobre el tema “Inducción al Servicio al Ciudadano”, en las cuales actuó como facilitador la Alcadía Mayor de Bogotá, quién apoyó la realizacion de ésta actividad para los funcionarios de la Contraloía de Bogota D.C.   
Registrandose entonces una participación de 700 funcionarios de la entidad en este curso, así:
- El 08/03/2016, se orientó el Módulo "INDUCCIÓN SERVICIO AL CIUDADANO SESIÓN No. 1", con una participación de 77 funcionarios y una duración de 2 horas de capacitación. 
- El 08/03/2016, se orientó el Módulo "INDUCCIÓN SERVICIO AL CIUDADANO SESIÓN No. 2", con una participación de 72 funcionarios y una duración de 2 horas de capacitación.  
- El 15/03/2016,  se orientó el Módulo "INDUCCIÓN SERVICIO AL CIUDADANO SESIÓN No. 3", con una participación de 37 funcionarios y una duración de 2 horas de capacitación.  
- El 14/04/2016, se orientó el Módulo "INDUCCIÓN SERVICIO AL CIUDADANO SESIÓN No. 4", con una participación de 22 funcionarios y una duración de 2 horas de capacitación. 
- El 14/04/2016,  se orientó el Módulo "INDUCCIÓN SERVICIO AL CIUDADANO SESIÓN No. 5", con una participación de 23 funcionarios y una duración de 3 horas de capacitación. 
- El 14/04/2016,  se orientó el Módulo "INDUCCIÓN SERVICIO AL CIUDADANO SESIÓN No. 6", con una participación de 28 funcionarios y una duración de 4 horas de capacitación. 
- El 26/04/2016, se orientó el Módulo "INDUCCIÓN SERVICIO AL CIUDADANO SESIÓN No. 7", con una participación de 23 funcionarios y una duración de 2 horas de capacitación.  
- El 26/04/2016, se orientó el Módulo "INDUCCIÓN SERVICIO AL CIUDADANO SESIÓN No. 8", con una participación de 16 funcionarios y una duración de 2 horas de capacitación.  
- El 26/04/2016, se orientó el Módulo "INDUCCIÓN SERVICIO AL CIUDADANO SESIÓN No. 9", con una participación de 25 funcionarios y una duración de 2 horas de capacitación.  
- El 06/05/2016, se orientó el Módulo "INDUCCIÓN SERVICIO AL CIUDADANO SESIÓN No. 10", con una participación de 29 funcionarios y una duración de 2 horas de capacitación.
- El 06/05/2016,  se orientó el Módulo "INDUCCIÓN SERVICIO AL CIUDADANO SESIÓN No. 11", con una participación de 24 funcionarios y una duración de 2 horas de capacitación.
- El 06/05/2016,  se orientó el Módulo "INDUCCIÓN SERVICIO AL CIUDADANO SESIÓN No. 12", con una participación de 32 funcionarios y una duración de 2 horas de capacitación.
- El 27/07/2016,  se orientó el Módulo "INDUCCIÓN SERVICIO AL CIUDADANO SESIÓN No. 13", con una participación de 47 funcionarios y una duración de 2 horas de capacitación.
- El 27/07/2016,  se orientó el Módulo "INDUCCIÓN SERVICIO AL CIUDADANO SESIÓN No. 14", con una participación de 44 funcionarios y una duración de 2 horas de capacitación.
- El 10/08/2016,  se orientó el Módulo "INDUCCIÓN SERVICIO AL CIUDADANO SESIÓN No. 15", con una participación de 30 funcionarios y una duración de 2 horas de capacitación.
- El 10/08/2016,  se orientó el Módulo "INDUCCIÓN SERVICIO AL CIUDADANO SESIÓN No. 16", con una participación de 29 funcionarios y una duración de 2 horas de capacitación.
- El 13/09/2016,  se orientó el Módulo "INDUCCIÓN SERVICIO AL CIUDADANO SESIÓN No. 17", con una participación de 69 funcionarios y una duración de 2 horas de capacitación.
- El 13/09/2016,  se orientó el Módulo "INDUCCIÓN SERVICIO AL CIUDADANO SESIÓN No. 18", con una participación de 73 funcionarios y una duración de 2 horas de capacitación.
</t>
    </r>
  </si>
  <si>
    <t>4.10</t>
  </si>
  <si>
    <t>Circular Emitida:
SI = 100%
NO= 0%</t>
  </si>
  <si>
    <r>
      <rPr>
        <b/>
        <sz val="8"/>
        <rFont val="Arial"/>
        <family val="2"/>
      </rPr>
      <t>Seguimiento Diciembre 31 de 2016:</t>
    </r>
    <r>
      <rPr>
        <b/>
        <sz val="8"/>
        <color theme="1"/>
        <rFont val="Arial"/>
        <family val="2"/>
      </rPr>
      <t xml:space="preserve">
</t>
    </r>
    <r>
      <rPr>
        <sz val="8"/>
        <color theme="1"/>
        <rFont val="Arial"/>
        <family val="2"/>
      </rPr>
      <t xml:space="preserve">
La Actividad fue cumplida en el Primer Cuatrimestre de 2016. 
Para el caso, la Dirección de Talento Humano a través de la Subdirección de Carrera Administrativa emitió la Circular a los Evaluadores  con radicación  3-2016-06363 del 14 de marzo de 2016, donde se imparte las directrices para incluir una competencia común a todo servidor público en la evaluación del desempeño 2016-2017. </t>
    </r>
  </si>
  <si>
    <r>
      <rPr>
        <b/>
        <sz val="8"/>
        <color theme="1"/>
        <rFont val="Arial"/>
        <family val="2"/>
      </rPr>
      <t xml:space="preserve">Verificación a 31-12-2016.
</t>
    </r>
    <r>
      <rPr>
        <sz val="8"/>
        <color theme="1"/>
        <rFont val="Arial"/>
        <family val="2"/>
      </rPr>
      <t>Se evidenció que la actividad se realizó al 30 de abril de 2016 con la expedición de la  Circular  3-2016-06363 de marzo 14 de 2016, por parte del Despacho de la Contralora de Bogotà, cuyo asunto  corresponde a Directrices para incluir una competencia comùn a todos los servidores pùblicos en la evaluación del desempeño 2016-2017, impartiendo directrices a: Contralor Auxiliar, Auditor Fiscal; Directores, Subdirectores, Jefes de Oficina y Gerentes, sobre la fijación de la competencia de "Orientación al Ciudadano".</t>
    </r>
  </si>
  <si>
    <r>
      <rPr>
        <b/>
        <sz val="8"/>
        <color theme="1"/>
        <rFont val="Arial"/>
        <family val="2"/>
      </rPr>
      <t>Componente 4.</t>
    </r>
    <r>
      <rPr>
        <sz val="8"/>
        <color theme="1"/>
        <rFont val="Arial"/>
        <family val="2"/>
      </rPr>
      <t xml:space="preserve"> 
Atención al ciudadano</t>
    </r>
  </si>
  <si>
    <r>
      <rPr>
        <b/>
        <sz val="8"/>
        <color theme="1"/>
        <rFont val="Arial"/>
        <family val="2"/>
      </rPr>
      <t xml:space="preserve">Subcomponente 4 </t>
    </r>
    <r>
      <rPr>
        <sz val="8"/>
        <color theme="1"/>
        <rFont val="Arial"/>
        <family val="2"/>
      </rPr>
      <t xml:space="preserve">                         Normativo y procedimental</t>
    </r>
  </si>
  <si>
    <t>4.11</t>
  </si>
  <si>
    <t>Procedimiento actualizado:
SI = 100%
NO= 0%</t>
  </si>
  <si>
    <r>
      <rPr>
        <b/>
        <sz val="8"/>
        <color theme="1"/>
        <rFont val="Arial"/>
        <family val="2"/>
      </rPr>
      <t>Dirección de Apoyo al Despacho - Centro de Atención al Ciudadano,</t>
    </r>
    <r>
      <rPr>
        <sz val="8"/>
        <color theme="1"/>
        <rFont val="Arial"/>
        <family val="2"/>
      </rPr>
      <t xml:space="preserve"> en coordinación con:
● Dirección de Tecnologías de la Información y las Comunicaciones - TICS</t>
    </r>
  </si>
  <si>
    <r>
      <rPr>
        <b/>
        <sz val="8"/>
        <rFont val="Arial"/>
        <family val="2"/>
      </rPr>
      <t>Seguimiento a diciembre de 2016:</t>
    </r>
    <r>
      <rPr>
        <sz val="8"/>
        <rFont val="Arial"/>
        <family val="2"/>
      </rPr>
      <t xml:space="preserve">
Con oficio radicado No. 3-2016-32838 de fecha 14-12-2016, la Dirección de Apoyo al Despacho solicitó la actualización del procedimiento, la cual se encuentra en trámite en la Dirección de Planeación.
</t>
    </r>
    <r>
      <rPr>
        <b/>
        <sz val="8"/>
        <rFont val="Arial"/>
        <family val="2"/>
      </rPr>
      <t xml:space="preserve">
</t>
    </r>
  </si>
  <si>
    <r>
      <rPr>
        <b/>
        <sz val="8"/>
        <color theme="1"/>
        <rFont val="Arial"/>
        <family val="2"/>
      </rPr>
      <t xml:space="preserve">Verificación a 31-12-2016.
</t>
    </r>
    <r>
      <rPr>
        <sz val="8"/>
        <color theme="1"/>
        <rFont val="Arial"/>
        <family val="2"/>
      </rPr>
      <t xml:space="preserve">Se evidenció que mediante Memorando Radicado No. 3-2016-32838 de fecha 14-12-2016, la Dirección de Apoyo al Despacho solicitó a la Dirección de Planeación la actualización del </t>
    </r>
    <r>
      <rPr>
        <i/>
        <sz val="8"/>
        <color theme="1"/>
        <rFont val="Arial"/>
        <family val="2"/>
      </rPr>
      <t xml:space="preserve">"Procedimiento para la Recepción y Trámite del Derecho de Petición".
</t>
    </r>
    <r>
      <rPr>
        <sz val="8"/>
        <color theme="1"/>
        <rFont val="Arial"/>
        <family val="2"/>
      </rPr>
      <t xml:space="preserve">Finalmente, mediante Resolución Reglamentaria No. 048 del 28 de diciembre de 2016, se </t>
    </r>
    <r>
      <rPr>
        <i/>
        <sz val="8"/>
        <color theme="1"/>
        <rFont val="Arial"/>
        <family val="2"/>
      </rPr>
      <t xml:space="preserve">"Adoptó la nueva versión del Procedimiento para la Recepción y Trámite del Derecho de Petición", </t>
    </r>
    <r>
      <rPr>
        <sz val="8"/>
        <color theme="1"/>
        <rFont val="Arial"/>
        <family val="2"/>
      </rPr>
      <t xml:space="preserve"> correspondiente al Proceso de Participación Ciudadana, la cual igualmente se encontró publicada en la Intranet y Pagina Web de la entidad.</t>
    </r>
    <r>
      <rPr>
        <b/>
        <sz val="8"/>
        <color theme="1"/>
        <rFont val="Arial"/>
        <family val="2"/>
      </rPr>
      <t xml:space="preserve">
</t>
    </r>
    <r>
      <rPr>
        <sz val="8"/>
        <color theme="1"/>
        <rFont val="Arial"/>
        <family val="2"/>
      </rPr>
      <t xml:space="preserve">
</t>
    </r>
  </si>
  <si>
    <r>
      <rPr>
        <b/>
        <sz val="8"/>
        <color theme="1"/>
        <rFont val="Arial"/>
        <family val="2"/>
      </rPr>
      <t>Componente</t>
    </r>
    <r>
      <rPr>
        <sz val="8"/>
        <color theme="1"/>
        <rFont val="Arial"/>
        <family val="2"/>
      </rPr>
      <t>4. 
Atención al ciudadano</t>
    </r>
  </si>
  <si>
    <r>
      <rPr>
        <b/>
        <sz val="8"/>
        <color theme="1"/>
        <rFont val="Calibri"/>
        <family val="2"/>
        <scheme val="minor"/>
      </rPr>
      <t xml:space="preserve">Subcomponente 4       </t>
    </r>
    <r>
      <rPr>
        <sz val="8"/>
        <color theme="1"/>
        <rFont val="Calibri"/>
        <family val="2"/>
        <scheme val="minor"/>
      </rPr>
      <t xml:space="preserve">                   Normativo y procedimental</t>
    </r>
  </si>
  <si>
    <t>4.12</t>
  </si>
  <si>
    <t>Carta de Trato Digno y su socialización:
SI = 100%
NO= 0%</t>
  </si>
  <si>
    <r>
      <rPr>
        <b/>
        <sz val="8"/>
        <color theme="1"/>
        <rFont val="Arial"/>
        <family val="2"/>
      </rPr>
      <t>Dirección de Apoyo al Despacho - Centro de Atención al Ciudadano</t>
    </r>
    <r>
      <rPr>
        <sz val="8"/>
        <color theme="1"/>
        <rFont val="Arial"/>
        <family val="2"/>
      </rPr>
      <t>, en coordinación con:
● Oficina Asesora de Comunicaciones
● Dirección de Tecnologías de la Información y las Comunicaciones - TICS</t>
    </r>
  </si>
  <si>
    <r>
      <rPr>
        <b/>
        <sz val="8"/>
        <rFont val="Arial"/>
        <family val="2"/>
      </rPr>
      <t xml:space="preserve">Seguimiento a diciembre 31 de 2016: </t>
    </r>
    <r>
      <rPr>
        <sz val="8"/>
        <rFont val="Arial"/>
        <family val="2"/>
      </rPr>
      <t xml:space="preserve">
La carta de Trato Digno se encuentra publicada en el Link de Transparencia y acceso a la información en el numeral 1.5.
</t>
    </r>
    <r>
      <rPr>
        <b/>
        <sz val="8"/>
        <color theme="1"/>
        <rFont val="Arial"/>
        <family val="2"/>
      </rPr>
      <t xml:space="preserve">
</t>
    </r>
  </si>
  <si>
    <t>Fecha de Seguimiento (Verificación) Oficina de Control Interno: 31/12/2016</t>
  </si>
  <si>
    <t>(5.1)No.</t>
  </si>
  <si>
    <r>
      <rPr>
        <b/>
        <sz val="8"/>
        <color theme="1"/>
        <rFont val="Arial"/>
        <family val="2"/>
      </rPr>
      <t>Componentes 5.</t>
    </r>
    <r>
      <rPr>
        <sz val="8"/>
        <color theme="1"/>
        <rFont val="Arial"/>
        <family val="2"/>
      </rPr>
      <t xml:space="preserve"> 
Trasparencia y Acceso a la Informacion</t>
    </r>
  </si>
  <si>
    <r>
      <rPr>
        <b/>
        <sz val="8"/>
        <color theme="1"/>
        <rFont val="Arial"/>
        <family val="2"/>
      </rPr>
      <t>Subcomponente 1.</t>
    </r>
    <r>
      <rPr>
        <sz val="8"/>
        <color theme="1"/>
        <rFont val="Arial"/>
        <family val="2"/>
      </rPr>
      <t xml:space="preserve"> Lineamientos de Transparencia Activa</t>
    </r>
  </si>
  <si>
    <t>5.1</t>
  </si>
  <si>
    <t>Nº Total de categorías de publicación de información publicadas en el link "Transparencia y acceso a la información" según la ley de transparencia /Nº Total de categorías de publicación de información según la Ley de transparencia*100</t>
  </si>
  <si>
    <r>
      <t xml:space="preserve"> </t>
    </r>
    <r>
      <rPr>
        <b/>
        <sz val="8"/>
        <color theme="1"/>
        <rFont val="Arial"/>
        <family val="2"/>
      </rPr>
      <t xml:space="preserve">Dirección de Tecnologías de la Información - TICS, </t>
    </r>
    <r>
      <rPr>
        <sz val="8"/>
        <color theme="1"/>
        <rFont val="Arial"/>
        <family val="2"/>
      </rPr>
      <t>en coordinación con:
● Dirección Técnica de Planeación</t>
    </r>
  </si>
  <si>
    <r>
      <rPr>
        <b/>
        <sz val="8"/>
        <color theme="1"/>
        <rFont val="Arial"/>
        <family val="2"/>
      </rPr>
      <t>Seguimiento diciembre 31 de 2016:</t>
    </r>
    <r>
      <rPr>
        <sz val="8"/>
        <color theme="1"/>
        <rFont val="Arial"/>
        <family val="2"/>
      </rPr>
      <t xml:space="preserve">
Durante la presente vigencia se mantuvo permenentemente actualizado el link de Transparencia y Acceso a la Información Pública
</t>
    </r>
  </si>
  <si>
    <t xml:space="preserve">
100%</t>
  </si>
  <si>
    <r>
      <rPr>
        <b/>
        <sz val="8"/>
        <color theme="1"/>
        <rFont val="Arial"/>
        <family val="2"/>
      </rPr>
      <t xml:space="preserve">Verificación a 31-12-2016.
</t>
    </r>
    <r>
      <rPr>
        <sz val="8"/>
        <color theme="1"/>
        <rFont val="Arial"/>
        <family val="2"/>
      </rPr>
      <t xml:space="preserve">Se observa que link de "Transparencia y Acceso a la Información Pública", de la entidad se encuentra actualizado y el mismo  está organizado y estructurado por Secciones, las cuales incorporan la información suministrada por las diferentes dependencias de la instituciòn, asì:
1. Mecanismos de Contacto con el Sujeto Obligado;
2. Información de Interés;
3. Estructura Organica y Talento Humano;
4. Normatividad;
5. Presupuesto;
6. Planeación;
7. Control; 
8. Contratación;
9. Trámites y Servicios e
10. Instrumentos de Gestión de la Información Pública.
Mediante R.R.  No. 022 del 14 de Julio de 2016, "Se adoptan las Políticas de Seguridad y Privacidad en la Información de la Contraloría de Bogotá D.C.", la cual se publicó el 22 de Julio de 2016, en este link.    
</t>
    </r>
  </si>
  <si>
    <r>
      <rPr>
        <b/>
        <sz val="8"/>
        <color theme="1"/>
        <rFont val="Arial"/>
        <family val="2"/>
      </rPr>
      <t xml:space="preserve">Componentes 5 </t>
    </r>
    <r>
      <rPr>
        <sz val="8"/>
        <color theme="1"/>
        <rFont val="Arial"/>
        <family val="2"/>
      </rPr>
      <t xml:space="preserve">
Trasparencia y Acceso a la Informacion</t>
    </r>
  </si>
  <si>
    <r>
      <rPr>
        <b/>
        <sz val="8"/>
        <color theme="1"/>
        <rFont val="Arial"/>
        <family val="2"/>
      </rPr>
      <t xml:space="preserve">Subcomponente 1. </t>
    </r>
    <r>
      <rPr>
        <sz val="8"/>
        <color theme="1"/>
        <rFont val="Arial"/>
        <family val="2"/>
      </rPr>
      <t>Lineamientos de Transparencia Activa</t>
    </r>
  </si>
  <si>
    <t>5.2</t>
  </si>
  <si>
    <r>
      <rPr>
        <b/>
        <sz val="8"/>
        <color theme="1"/>
        <rFont val="Arial"/>
        <family val="2"/>
      </rPr>
      <t>Oficina Asesora de Comunicaciones,</t>
    </r>
    <r>
      <rPr>
        <sz val="8"/>
        <color theme="1"/>
        <rFont val="Arial"/>
        <family val="2"/>
      </rPr>
      <t xml:space="preserve">  en coordinación con:
● Dirección de Tecnologías de la Información - TICS
● Dirección de Participación Ciudadana y DL
</t>
    </r>
  </si>
  <si>
    <r>
      <rPr>
        <b/>
        <sz val="8"/>
        <color theme="1"/>
        <rFont val="Arial"/>
        <family val="2"/>
      </rPr>
      <t>Seguimiento diciembre 31 de 2016:</t>
    </r>
    <r>
      <rPr>
        <sz val="8"/>
        <color theme="1"/>
        <rFont val="Arial"/>
        <family val="2"/>
      </rPr>
      <t xml:space="preserve">
Esta actividad se cumplió  al cien por ciento, y como prueba de ello media la  Resolución Reglamentaria 037 del 28 de octubre de 2016 a través de la cual se aprueba la actualización de la nueva versión del procedimiento Divulgación de la Información Institucional del Proceso de Comunicación estratégica.  </t>
    </r>
    <r>
      <rPr>
        <b/>
        <sz val="8"/>
        <rFont val="Arial"/>
        <family val="2"/>
      </rPr>
      <t xml:space="preserve">
</t>
    </r>
  </si>
  <si>
    <r>
      <t xml:space="preserve">Verificación a 31-12-2016.
</t>
    </r>
    <r>
      <rPr>
        <sz val="8"/>
        <color theme="1"/>
        <rFont val="Arial"/>
        <family val="2"/>
      </rPr>
      <t>Se evidenció que mediante Resolución Reglamentaria No. 037 del 28 de octubre de 2016, se adopta la Versión 5.0 del "</t>
    </r>
    <r>
      <rPr>
        <i/>
        <sz val="8"/>
        <color theme="1"/>
        <rFont val="Arial"/>
        <family val="2"/>
      </rPr>
      <t xml:space="preserve">Procedimiento Divulgación de la Información Institucional" </t>
    </r>
    <r>
      <rPr>
        <sz val="8"/>
        <color theme="1"/>
        <rFont val="Arial"/>
        <family val="2"/>
      </rPr>
      <t xml:space="preserve">correspondiente al Proceso de Comunicación Estratégica de la entidad. 
La cual se encuentra publicada en la pestaña Normatividad, link </t>
    </r>
    <r>
      <rPr>
        <i/>
        <sz val="8"/>
        <color theme="1"/>
        <rFont val="Arial"/>
        <family val="2"/>
      </rPr>
      <t>"Resoluciones - en proceso de actualización".</t>
    </r>
    <r>
      <rPr>
        <sz val="8"/>
        <color theme="1"/>
        <rFont val="Arial"/>
        <family val="2"/>
      </rPr>
      <t xml:space="preserve">
</t>
    </r>
  </si>
  <si>
    <r>
      <rPr>
        <b/>
        <sz val="8"/>
        <color theme="1"/>
        <rFont val="Arial"/>
        <family val="2"/>
      </rPr>
      <t xml:space="preserve">Componentes 5.
 </t>
    </r>
    <r>
      <rPr>
        <sz val="8"/>
        <color theme="1"/>
        <rFont val="Arial"/>
        <family val="2"/>
      </rPr>
      <t>Trasparencia y Acceso a la Información</t>
    </r>
  </si>
  <si>
    <r>
      <t xml:space="preserve"> </t>
    </r>
    <r>
      <rPr>
        <b/>
        <sz val="8"/>
        <color theme="1"/>
        <rFont val="Arial"/>
        <family val="2"/>
      </rPr>
      <t>Subcomponente 1.</t>
    </r>
    <r>
      <rPr>
        <sz val="8"/>
        <color theme="1"/>
        <rFont val="Arial"/>
        <family val="2"/>
      </rPr>
      <t xml:space="preserve">
 Lineamientos de Transparencia Activa</t>
    </r>
  </si>
  <si>
    <t>5.3</t>
  </si>
  <si>
    <t>Modelo de Datos Abiertos implementados y publicados en la página web datosabiertos.gov.co.
SI = 100%
NO= 0%</t>
  </si>
  <si>
    <r>
      <rPr>
        <b/>
        <sz val="8"/>
        <color theme="1"/>
        <rFont val="Arial"/>
        <family val="2"/>
      </rPr>
      <t xml:space="preserve">Dirección de Tecnologías de la Información y las Comunicaciones - TIC, </t>
    </r>
    <r>
      <rPr>
        <sz val="8"/>
        <color theme="1"/>
        <rFont val="Arial"/>
        <family val="2"/>
      </rPr>
      <t>en coordinación con:
● Oficina Asesora Jurídica</t>
    </r>
  </si>
  <si>
    <r>
      <rPr>
        <b/>
        <sz val="8"/>
        <color theme="1"/>
        <rFont val="Arial"/>
        <family val="2"/>
      </rPr>
      <t xml:space="preserve">Seguimiento diciembre 31 de 2016.
</t>
    </r>
    <r>
      <rPr>
        <sz val="8"/>
        <color theme="1"/>
        <rFont val="Arial"/>
        <family val="2"/>
      </rPr>
      <t xml:space="preserve">
La actividad se cumplió al 31 de agosto de 2016.
Para el caso, l</t>
    </r>
    <r>
      <rPr>
        <sz val="8"/>
        <rFont val="Arial"/>
        <family val="2"/>
      </rPr>
      <t>a Dirección de TIC diseñó, implementó y publicó en el portal de datos abiertos del estado colombiano (www.datos.gov.co), el modelo o estructura inicial de datos abiertos para la Contraloría de Bogotá, con base en el Decreto 1078 de 2015 "Decreto único reglamentario del Sector de las tecnologías y las Comunicaciones", la ley 1712 de 2014 "Ley de transparencia y derecho de acceso a la información pública" y el decreto reglamentario 103 de2015. En esta normatividad se establece que los sujetos obligados en estas normas deben publicar tanto en sus Páginas Web como en el Portal de Datos Abiertos del Estado Colombiano la siguiente información:
* Esquema de publicación de información.
* Indice de información clasificada y reservada.
* Registro de activos de información.
Con lo anterior se da cumplimiento a la meta establecida para esta actividad, ubicando el indicador en 100%.</t>
    </r>
    <r>
      <rPr>
        <b/>
        <sz val="8"/>
        <rFont val="Arial"/>
        <family val="2"/>
      </rPr>
      <t xml:space="preserve">
</t>
    </r>
    <r>
      <rPr>
        <sz val="8"/>
        <color theme="1"/>
        <rFont val="Arial"/>
        <family val="2"/>
      </rPr>
      <t xml:space="preserve">
</t>
    </r>
  </si>
  <si>
    <r>
      <rPr>
        <b/>
        <sz val="8"/>
        <rFont val="Arial"/>
        <family val="2"/>
      </rPr>
      <t xml:space="preserve">Verificación a 31-12-2016.
</t>
    </r>
    <r>
      <rPr>
        <sz val="8"/>
        <rFont val="Arial"/>
        <family val="2"/>
      </rPr>
      <t>Se evidenció el cumplimiento de esta actividad en el seguimiento y verificaciön realizada al 31 de agosto de 2016 al Plan Anticorrupción y de Atención al Ciudadano.
Constatandose al respecto que la Dirección de TIC diseñó, implementó y publicó en el Portal de Datos Abiertos del Estado Colombiano (www.datos.gov.co); y en Pagina Web el Modelo o Estructura Inicial de Datos Abiertos para la Contraloría de Bogotá.</t>
    </r>
  </si>
  <si>
    <r>
      <t xml:space="preserve">Componentes 5.
</t>
    </r>
    <r>
      <rPr>
        <sz val="8"/>
        <color theme="1"/>
        <rFont val="Arial"/>
        <family val="2"/>
      </rPr>
      <t xml:space="preserve"> Trasparencia y Acceso a la Información</t>
    </r>
  </si>
  <si>
    <t>5.4</t>
  </si>
  <si>
    <t xml:space="preserve">Encuesta  publicada en el portal sobre la satisfacción del ciudadano con respecto a la página web.
SI = 100%
NO= 0% </t>
  </si>
  <si>
    <r>
      <rPr>
        <b/>
        <sz val="8"/>
        <color theme="1"/>
        <rFont val="Arial"/>
        <family val="2"/>
      </rPr>
      <t xml:space="preserve">Seguimiento diciembre 31 de 2016: </t>
    </r>
    <r>
      <rPr>
        <sz val="8"/>
        <color theme="1"/>
        <rFont val="Arial"/>
        <family val="2"/>
      </rPr>
      <t xml:space="preserve">
Para la publicación de la encuesta de satisfacción se desarrrollaron las siguientes actividades:
- 15 de septiembre se envió a la Oficina Asesora de Comunicaciones  3 propuestas de encuesta de pregunta única para revisión y aprobación.
- 15 de septiembre de 2016 se recibe aprobación para publicación de la encuesta.
-  30 de septiembre se publica la encuesta en el Portal Web (correo que certifica la publicación).
</t>
    </r>
    <r>
      <rPr>
        <b/>
        <sz val="8"/>
        <rFont val="Arial"/>
        <family val="2"/>
      </rPr>
      <t xml:space="preserve">
</t>
    </r>
  </si>
  <si>
    <r>
      <rPr>
        <b/>
        <sz val="8"/>
        <color theme="1"/>
        <rFont val="Arial"/>
        <family val="2"/>
      </rPr>
      <t>Componentes 5</t>
    </r>
    <r>
      <rPr>
        <sz val="8"/>
        <color theme="1"/>
        <rFont val="Arial"/>
        <family val="2"/>
      </rPr>
      <t xml:space="preserve"> 
Trasparencia y Acceso a la Información</t>
    </r>
  </si>
  <si>
    <r>
      <rPr>
        <b/>
        <sz val="8"/>
        <color theme="1"/>
        <rFont val="Arial"/>
        <family val="2"/>
      </rPr>
      <t xml:space="preserve">Subcomponente 2 </t>
    </r>
    <r>
      <rPr>
        <sz val="8"/>
        <color theme="1"/>
        <rFont val="Arial"/>
        <family val="2"/>
      </rPr>
      <t>Lineamientos de Transparencia Pasiva</t>
    </r>
  </si>
  <si>
    <t>Resolución Reglamentaria para colocar costos y formatos disponibles para reproducción de información diferente a la fotocopia y duplicado si el usuario lo solicita</t>
  </si>
  <si>
    <t>Resolución Reglamentaria adoptada y publicada:
SI = 100%
NO= 0%</t>
  </si>
  <si>
    <r>
      <rPr>
        <b/>
        <sz val="8"/>
        <rFont val="Arial"/>
        <family val="2"/>
      </rPr>
      <t>Seguimiento a diciembre 31 de 2016</t>
    </r>
    <r>
      <rPr>
        <sz val="8"/>
        <rFont val="Arial"/>
        <family val="2"/>
      </rPr>
      <t xml:space="preserve">
El cumplimiento de esta acción fue verificada por la Oficina de Control Interno a 31 de Agosto de 2016, reflejando como estado de la misma: Cumplida.
</t>
    </r>
    <r>
      <rPr>
        <b/>
        <sz val="8"/>
        <color theme="1"/>
        <rFont val="Arial"/>
        <family val="2"/>
      </rPr>
      <t xml:space="preserve">
</t>
    </r>
  </si>
  <si>
    <t xml:space="preserve">
100%</t>
  </si>
  <si>
    <r>
      <rPr>
        <b/>
        <sz val="8"/>
        <color theme="1"/>
        <rFont val="Arial"/>
        <family val="2"/>
      </rPr>
      <t xml:space="preserve">Verificación a 31-12-2016.
</t>
    </r>
    <r>
      <rPr>
        <sz val="8"/>
        <color theme="1"/>
        <rFont val="Arial"/>
        <family val="2"/>
      </rPr>
      <t xml:space="preserve">
Se evidenció que la actividad se realizo al 31 de agosto de 2016, mediante la expediciòn y publicación en la página Web de la entidad (Botón Transparencia y Acceso a la Información Pública),  de la Resolución Reglamentaria No. 021 de junio 30 de 2016, </t>
    </r>
    <r>
      <rPr>
        <i/>
        <sz val="8"/>
        <color theme="1"/>
        <rFont val="Arial"/>
        <family val="2"/>
      </rPr>
      <t xml:space="preserve">“Por la cual se establece el costo de la reproducción de información que se expida a personas interesadas en la Contraloría de Bogotá, D.C.” a través de al cual </t>
    </r>
    <r>
      <rPr>
        <sz val="8"/>
        <color theme="1"/>
        <rFont val="Arial"/>
        <family val="2"/>
      </rPr>
      <t>se establece el costo para la reproduccion de informacion que reposa en medio fisico en la entidad, para los casos en que se requiera de  la información  en medio magnetico,  esta será proporcionada de manera gratuita al solicitante quien  deberá suministrar el medio de almacenamiento como discos compactos, DVD u otro  que permita su reproducción.</t>
    </r>
  </si>
  <si>
    <r>
      <rPr>
        <b/>
        <sz val="8"/>
        <color theme="1"/>
        <rFont val="Arial"/>
        <family val="2"/>
      </rPr>
      <t xml:space="preserve">Componentes 5
 </t>
    </r>
    <r>
      <rPr>
        <sz val="8"/>
        <color theme="1"/>
        <rFont val="Arial"/>
        <family val="2"/>
      </rPr>
      <t>Trasparencia y Acceso a la Informacion</t>
    </r>
  </si>
  <si>
    <r>
      <rPr>
        <b/>
        <sz val="8"/>
        <color theme="1"/>
        <rFont val="Arial"/>
        <family val="2"/>
      </rPr>
      <t>Subcomponente 3</t>
    </r>
    <r>
      <rPr>
        <sz val="8"/>
        <color theme="1"/>
        <rFont val="Arial"/>
        <family val="2"/>
      </rPr>
      <t xml:space="preserve"> Elaboración los Instrumentos de Gestión de la Información</t>
    </r>
  </si>
  <si>
    <t>5.6</t>
  </si>
  <si>
    <t>Conformar equipo de trabajo para elaborar y ejecutar plan de trabajo encaminado a diseñar, aprobar  y publicar los instrumentos de gestión de la información (Inventario de activos de información, Esquema de publicación de información e Índice de información clasificada y reservada), incluido el procedimiento para la formalización de los mismos.</t>
  </si>
  <si>
    <t>Equipo de trabajo
Plan de Trabajo para  diseñar tres (3) instrumentos de gestión de la información.</t>
  </si>
  <si>
    <t>Instrumentos de Gestión de la Información aprobados y publicados (Inventario de activos de información, Esquema de publicación de información e Índice de información clasificada y reservada).
SI = 100%
NO= 0%</t>
  </si>
  <si>
    <r>
      <rPr>
        <b/>
        <sz val="8"/>
        <color theme="1"/>
        <rFont val="Arial"/>
        <family val="2"/>
      </rPr>
      <t>Dirección Administrativa y Financiera - Subdirección de Servicios Generales en</t>
    </r>
    <r>
      <rPr>
        <sz val="8"/>
        <color theme="1"/>
        <rFont val="Arial"/>
        <family val="2"/>
      </rPr>
      <t xml:space="preserve">
coordinación con:
● Dirección de Tecnologías de la Información y las Comunicaciones - TICS
● Dirección de Planeación</t>
    </r>
  </si>
  <si>
    <r>
      <rPr>
        <b/>
        <sz val="8"/>
        <rFont val="Arial"/>
        <family val="2"/>
      </rPr>
      <t>Seguimiento a diciembre 31 de 2016</t>
    </r>
    <r>
      <rPr>
        <sz val="8"/>
        <rFont val="Arial"/>
        <family val="2"/>
      </rPr>
      <t xml:space="preserve">
El cumplimiento de esta acción fue verificada por la Oficina de Control Interno a 31 de Agosto de 2016, reflejando como estado de la misma: Cumplida.</t>
    </r>
    <r>
      <rPr>
        <b/>
        <sz val="8"/>
        <color theme="1"/>
        <rFont val="Arial"/>
        <family val="2"/>
      </rPr>
      <t xml:space="preserve">
</t>
    </r>
  </si>
  <si>
    <r>
      <rPr>
        <b/>
        <sz val="8"/>
        <color theme="1"/>
        <rFont val="Arial"/>
        <family val="2"/>
      </rPr>
      <t>Verificación a 31-12-2016.</t>
    </r>
    <r>
      <rPr>
        <sz val="8"/>
        <color theme="1"/>
        <rFont val="Arial"/>
        <family val="2"/>
      </rPr>
      <t xml:space="preserve">
Se evidenció que al 31 de agosto de 2016 se ejecutó la actividad, observandose para el caso  el Acta No. 02 del 26 de Abril de 2016, del Comité Interno de Archivo, mediante la cualse conformó el equipo de trabajo para el Diseño, y la aprobación de los instrumentos de Gestión de la Información de la institución. 
Así mismo, en</t>
    </r>
    <r>
      <rPr>
        <sz val="8"/>
        <rFont val="Arial"/>
        <family val="2"/>
      </rPr>
      <t xml:space="preserve"> Acta No. 003 de Junio 14 de 2016 de Comité Interno de Archivo, se aprobaron los Instrumentos de Gestión de la Información y se ordenó su publicación en la Página Web, a saber: Inventario de Activos de Información; Esquema de Publicación de Información e Indice de Información Clasificada y Reservada, de los cuales</t>
    </r>
    <r>
      <rPr>
        <sz val="8"/>
        <color rgb="FFFF0000"/>
        <rFont val="Arial"/>
        <family val="2"/>
      </rPr>
      <t xml:space="preserve">
</t>
    </r>
    <r>
      <rPr>
        <sz val="8"/>
        <rFont val="Arial"/>
        <family val="2"/>
      </rPr>
      <t xml:space="preserve">se constactó  la publicación en la Página Web de la entidad, link de Transparencia y Acceso a la Información Publica y en el Portal de Datos Abiertos.gov.co. 
</t>
    </r>
  </si>
  <si>
    <r>
      <rPr>
        <b/>
        <sz val="8"/>
        <color theme="1"/>
        <rFont val="Arial"/>
        <family val="2"/>
      </rPr>
      <t xml:space="preserve">Subcomponente 3 </t>
    </r>
    <r>
      <rPr>
        <sz val="8"/>
        <color theme="1"/>
        <rFont val="Arial"/>
        <family val="2"/>
      </rPr>
      <t xml:space="preserve">
Elaboración los Instrumentos de Gestión de la Información</t>
    </r>
  </si>
  <si>
    <t>Procedimiento elaborado y adoptado:
SI = 100%
NO= 0%</t>
  </si>
  <si>
    <t xml:space="preserve">16/08/2016
</t>
  </si>
  <si>
    <r>
      <rPr>
        <b/>
        <sz val="8"/>
        <color theme="1"/>
        <rFont val="Arial"/>
        <family val="2"/>
      </rPr>
      <t>Seguimiento a Diciembre 31 de 2016</t>
    </r>
    <r>
      <rPr>
        <sz val="8"/>
        <color theme="1"/>
        <rFont val="Arial"/>
        <family val="2"/>
      </rPr>
      <t xml:space="preserve">
El cumplimiento de esta acción fue verificada por la Oficina de Control Interno a 31 de Agosto de 2016, reflejando como estado de la misma: Cumplida.</t>
    </r>
    <r>
      <rPr>
        <b/>
        <sz val="8"/>
        <color theme="1"/>
        <rFont val="Arial"/>
        <family val="2"/>
      </rPr>
      <t xml:space="preserve">
Seguimiento agosto 31 de 2016. </t>
    </r>
    <r>
      <rPr>
        <sz val="8"/>
        <color theme="1"/>
        <rFont val="Arial"/>
        <family val="2"/>
      </rPr>
      <t xml:space="preserve">
Mediante solicitud de modificación del 29-07-2016 tramitada con memorando 3-2016-19477 del 29-07-2016 por la Dirección Administrativa y Financiera se tramita ajuste de fecha de la Actividad 5.6 ; .  Para la meta o Producto “Procedimiento que formalice los tres (3) instrumentos de gestión de la información” Con fecha programada del 16 de agosto de 2016.
Fue elaborado y adoptado el procedimiento para la actualización de los instrumentos  de  gestión de información pública(Inventario de activos de información, Esquema de publicación de información e Índice de información clasificada y reservada), adoptado mediante la Resolución Reglamentaria 024 de agosto 4 de 2016</t>
    </r>
  </si>
  <si>
    <r>
      <rPr>
        <b/>
        <sz val="8"/>
        <color theme="1"/>
        <rFont val="Arial"/>
        <family val="2"/>
      </rPr>
      <t xml:space="preserve">Verificación a 31-12-2016.
</t>
    </r>
    <r>
      <rPr>
        <sz val="8"/>
        <color theme="1"/>
        <rFont val="Arial"/>
        <family val="2"/>
      </rPr>
      <t xml:space="preserve">
Se evidenció que al 31 de agosto de 2016, fué realizada la actividad  a través de la expedición de la Resolución Reglamentaria No.  024 de agosto 4 de 2016, "Por la cual se adopta el Procedimiento para la actualizacion de los Instrumentos de Gestion de la Informacion Pública en la Contralorias de Bogota D.C.", los cuales corresponden al Inventario de Activos de Información, Esquema de Publicación de Información e Índice de información Clasificada y Reservada</t>
    </r>
  </si>
  <si>
    <r>
      <rPr>
        <b/>
        <sz val="8"/>
        <color theme="1"/>
        <rFont val="Arial"/>
        <family val="2"/>
      </rPr>
      <t xml:space="preserve">Componentes 5 
</t>
    </r>
    <r>
      <rPr>
        <sz val="8"/>
        <color theme="1"/>
        <rFont val="Arial"/>
        <family val="2"/>
      </rPr>
      <t>Trasparencia y Acceso a la Informacion</t>
    </r>
  </si>
  <si>
    <r>
      <rPr>
        <b/>
        <sz val="8"/>
        <color theme="1"/>
        <rFont val="Arial"/>
        <family val="2"/>
      </rPr>
      <t xml:space="preserve">Subcomponente 3 </t>
    </r>
    <r>
      <rPr>
        <sz val="8"/>
        <color theme="1"/>
        <rFont val="Arial"/>
        <family val="2"/>
      </rPr>
      <t>Elaboración los Instrumentos de Gestión de la Información</t>
    </r>
  </si>
  <si>
    <t>5.7</t>
  </si>
  <si>
    <t>Revisar y actualizar el Programa de Gestión Documental con el fin de articular los instrumentos de gestión de la información.</t>
  </si>
  <si>
    <t>Actualizar el Programa de Gestión Documental PGD</t>
  </si>
  <si>
    <t>Programa de Gestión Documental actualizado, aprobado y publicado</t>
  </si>
  <si>
    <r>
      <t xml:space="preserve">Dirección Administrativa y Financiera - Subdirección de Servicios Generales </t>
    </r>
    <r>
      <rPr>
        <sz val="8"/>
        <rFont val="Arial"/>
        <family val="2"/>
      </rPr>
      <t>en
coordinación con:
● Dirección de Tecnologías de la Información y las Comunicaciones - TICS
● Dirección de Planeación</t>
    </r>
  </si>
  <si>
    <r>
      <rPr>
        <b/>
        <sz val="8"/>
        <color theme="1"/>
        <rFont val="Arial"/>
        <family val="2"/>
      </rPr>
      <t xml:space="preserve">Seguimiento a Diciembre 31 de 2016
</t>
    </r>
    <r>
      <rPr>
        <sz val="8"/>
        <color theme="1"/>
        <rFont val="Arial"/>
        <family val="2"/>
      </rPr>
      <t xml:space="preserve">
Se revisó y actualizado el Programa de Gestión Documental, en el cual articularon los instrumentos de gestión de la información; documento aprobado en Comité Interno de Archivo del 28 de Octubre de 2016, como consta en el Acta No. 004.
El Programa se encuenta publicado en la Intranet y página web en el link correspondiente a programas.
</t>
    </r>
    <r>
      <rPr>
        <b/>
        <sz val="8"/>
        <color theme="1"/>
        <rFont val="Arial"/>
        <family val="2"/>
      </rPr>
      <t xml:space="preserve">
</t>
    </r>
  </si>
  <si>
    <r>
      <rPr>
        <b/>
        <sz val="8"/>
        <rFont val="Arial"/>
        <family val="2"/>
      </rPr>
      <t>Verificación a 31-12-2016.</t>
    </r>
    <r>
      <rPr>
        <sz val="8"/>
        <rFont val="Arial"/>
        <family val="2"/>
      </rPr>
      <t xml:space="preserve">
Se evidenció la actualización del Programa de Gestión Documental Versión 2 de la entidad vigencia 2016-2020 el cual fué aprobado el   24 de octubre de 2016, y se observó su publicación en la Intranet de la Página Web de la institución, pestaña "</t>
    </r>
    <r>
      <rPr>
        <i/>
        <sz val="8"/>
        <rFont val="Arial"/>
        <family val="2"/>
      </rPr>
      <t>Planes - Programas",</t>
    </r>
    <r>
      <rPr>
        <sz val="8"/>
        <rFont val="Arial"/>
        <family val="2"/>
      </rPr>
      <t xml:space="preserve">  link </t>
    </r>
    <r>
      <rPr>
        <i/>
        <sz val="8"/>
        <rFont val="Arial"/>
        <family val="2"/>
      </rPr>
      <t>"Programas".</t>
    </r>
    <r>
      <rPr>
        <sz val="8"/>
        <rFont val="Arial"/>
        <family val="2"/>
      </rPr>
      <t xml:space="preserve"> 
</t>
    </r>
  </si>
  <si>
    <r>
      <t xml:space="preserve">Seguimiento y Verificación al 31 de diciembre de 2016:   
</t>
    </r>
    <r>
      <rPr>
        <sz val="8"/>
        <rFont val="Arial"/>
        <family val="2"/>
      </rPr>
      <t xml:space="preserve">Revisadas las actividades ejecutadas, se observó que  la Dirección de Responsabilidad Fiscal a 02-01-2016 inició con una planta de personal de 54 funcionarios y con la gestión adelantada ante la Dirección de Talento humano, le fue asignado, tanto del reemplazo de los funcionarios trasladados o retirados, así como el incremento en número de profesionales, del nivel asistencial, técnico y secretarial, en 37 nuevos funcionarios a través de contrato y en provisionalidad, alcanzando una planta de 91 personas, distribuidas así: 9 funcionarios para la Subdirección Jurisdicción Coactiva, 60 funcionarios para la Subdirección del Proceso de Responsabilidad Fiscal y 22 funcionarios para la Dirección de Responsabilidad Fiscal. Por lo tanto, se cumplió la acción propuesta.
Lo anterior refleja un incremento en la planta de personal del proceso de RFJC del 68,5% lo cual contribuye en mantener controlado el riesgo identificado.
Es de aclarar,  que tal como se encuentra expresado el inicador, este no muestra el resultado real con respecto al incremeto del personal asignado al proceso.
</t>
    </r>
    <r>
      <rPr>
        <b/>
        <u/>
        <sz val="8"/>
        <rFont val="Arial"/>
        <family val="2"/>
      </rPr>
      <t xml:space="preserve">
</t>
    </r>
  </si>
  <si>
    <r>
      <t xml:space="preserve">Se puede determinar de acuerdo a lo verificado que la acción definida para este riesgo,  ha contribuido en la efectividad del control establecido con lo cual ello a mitigar el riesgo identificado.
</t>
    </r>
    <r>
      <rPr>
        <sz val="8"/>
        <color theme="1"/>
        <rFont val="Arial"/>
        <family val="2"/>
      </rPr>
      <t xml:space="preserve">
</t>
    </r>
  </si>
  <si>
    <r>
      <rPr>
        <b/>
        <sz val="8"/>
        <rFont val="Arial"/>
        <family val="2"/>
      </rPr>
      <t>Verificación a 31-12-2016.</t>
    </r>
    <r>
      <rPr>
        <sz val="8"/>
        <rFont val="Arial"/>
        <family val="2"/>
      </rPr>
      <t xml:space="preserve">
Se verificó que con Comunicación Internas Nº 3-2016-33255 del 20-12-2016, se remitió  para revisión a la Dirección de Planeaciòn la caracterización de clientes de la Contraloria, Documento al que se le efectuaron algunos ajustes sugeridos por la Direcciòn de Planeación; el Documento Final fue remitido para   aprobación de la Dirección de Planeaciòn  con Radicado 3-2016-34120 del 26-12-2016. Este documento hará parte del manual de rendición de cuentas, el cual se en cuentra en proceso de elaboraciòn  por parte de la Dirección de Participación.
</t>
    </r>
    <r>
      <rPr>
        <b/>
        <sz val="8"/>
        <rFont val="Arial"/>
        <family val="2"/>
      </rPr>
      <t xml:space="preserve">
</t>
    </r>
  </si>
  <si>
    <r>
      <t xml:space="preserve">Verificación a 31-12-2016.
</t>
    </r>
    <r>
      <rPr>
        <sz val="8"/>
        <color theme="1"/>
        <rFont val="Arial"/>
        <family val="2"/>
      </rPr>
      <t>Se evidenció que mediante Memorando Radicado No. 3-2016-31620 del 2016-11-29 se envió a la Dirección de TICs por parte de la Directora de Apoyo al Despacho el documento y archivo magnético denominado "Carta de Trato Digno", para su publicacion en la Pagina Web de la Contraloría de Bogota D.C.  la cual unificó la Carta de Trato Digno con el Protocolo de Atención al Ciudadano del ente de control fiscal.  
Adicionalemente, se constató la publicación de la Carta de Trato Digno de la institución que se efectúo en la pestaña "</t>
    </r>
    <r>
      <rPr>
        <i/>
        <sz val="8"/>
        <color theme="1"/>
        <rFont val="Arial"/>
        <family val="2"/>
      </rPr>
      <t xml:space="preserve">1.5 Carta de Trato Digno al Ciudadano", </t>
    </r>
    <r>
      <rPr>
        <sz val="8"/>
        <color theme="1"/>
        <rFont val="Arial"/>
        <family val="2"/>
      </rPr>
      <t xml:space="preserve">correspondiente a su vez a la pestaña </t>
    </r>
    <r>
      <rPr>
        <i/>
        <sz val="8"/>
        <color theme="1"/>
        <rFont val="Arial"/>
        <family val="2"/>
      </rPr>
      <t xml:space="preserve">"1. Mecanismos de Contacto con el Sujeto Obligado" </t>
    </r>
    <r>
      <rPr>
        <sz val="8"/>
        <color theme="1"/>
        <rFont val="Arial"/>
        <family val="2"/>
      </rPr>
      <t>del  link</t>
    </r>
    <r>
      <rPr>
        <i/>
        <sz val="8"/>
        <color theme="1"/>
        <rFont val="Arial"/>
        <family val="2"/>
      </rPr>
      <t xml:space="preserve"> "Transparencia y Acceso a la Información Pública" </t>
    </r>
    <r>
      <rPr>
        <sz val="8"/>
        <color theme="1"/>
        <rFont val="Arial"/>
        <family val="2"/>
      </rPr>
      <t xml:space="preserve">de la entidad, ello como parte de la socialización realizada al respecto.
</t>
    </r>
    <r>
      <rPr>
        <b/>
        <sz val="8"/>
        <color theme="1"/>
        <rFont val="Arial"/>
        <family val="2"/>
      </rPr>
      <t xml:space="preserve">
</t>
    </r>
  </si>
  <si>
    <t xml:space="preserve">En aras de realizar una mayor difusión y conocimiento a la Carta de Trato de Digno Unificada de la entidad con el Protocolo de Atención al Ciudadano, entre los funcionarios de todos los niveles jerarquicos, se recomienda apoyarse para este propósito en medios informativos como el NOTICONTROL y E-CAR. 
</t>
  </si>
  <si>
    <t>El responsable de la ejecución de la actividad cumplió con la publicación de la encuesta denominada de satisfacción del ciudadano respecto al portal; no obstante la pregunta realizada: "Con qué frecuencia visita nuestra página web" y las opciones de respuesta:  
Diario
Semanal
Mensual 
No permiten medir la satisfacción del ciudadano respecto al portal. 
La medición  de satisfacción del ciudadano debe enfocarse en obtener la percepción del mismo, acerca del cumplimiento de los requisitos y expectativas que  el ciudadano espera del portal de la  Entidad, por tanto  tal como se diseñó la encuesta , esta no cumpliò con el objetivo de medir la satisfacciòn del cliente no se obtuvo información respecto a  la valoraciòn que los clientes dan a la pagina web..</t>
  </si>
  <si>
    <t>5.5</t>
  </si>
  <si>
    <r>
      <t xml:space="preserve">Verificación a 31-12-2016.
</t>
    </r>
    <r>
      <rPr>
        <b/>
        <sz val="8"/>
        <color theme="4"/>
        <rFont val="Arial"/>
        <family val="2"/>
      </rPr>
      <t xml:space="preserve">
</t>
    </r>
    <r>
      <rPr>
        <sz val="8"/>
        <rFont val="Arial"/>
        <family val="2"/>
      </rPr>
      <t>Se  ejecutaron 27 actividades de pedagogía social formativa e ilustrativa, gestionadas y reportadas por las Oficinas de las  Localidades, (13 conversatorios, 5 talleres, 4 foros y 5 jornadas de formación), a las que asistieron 1.388 participantes.
Es de precisar que se programaron 10 actividades de pedagogía social  con recursos del proyecto de inversión N° 1199 ; no obstante se realizaron mas actividades de las programadas como parte de  la gestión propia de la entidad.</t>
    </r>
    <r>
      <rPr>
        <b/>
        <sz val="8"/>
        <color theme="4"/>
        <rFont val="Arial"/>
        <family val="2"/>
      </rPr>
      <t xml:space="preserve">
</t>
    </r>
    <r>
      <rPr>
        <b/>
        <sz val="8"/>
        <rFont val="Arial"/>
        <family val="2"/>
      </rPr>
      <t xml:space="preserve">
</t>
    </r>
  </si>
  <si>
    <r>
      <rPr>
        <b/>
        <sz val="8"/>
        <rFont val="Arial"/>
        <family val="2"/>
      </rPr>
      <t>Seguimiento a diciembre 31 de 2016:</t>
    </r>
    <r>
      <rPr>
        <sz val="8"/>
        <rFont val="Arial"/>
        <family val="2"/>
      </rPr>
      <t xml:space="preserve">  
Se reporta el avance oficial a 15/12/2016 que corresponde a lo ejecutado con corte a agosto 30, ya que el resultado definitivo se conocerá a finales del mes de conformidad con lo establecidio en la circular Nº 11 de 2016 para el tema de plan de acción, una vez se obtenga el reporte de las Gerencias de Localidad.
Cabe mencionar que con memorando Nº 3-2016-26421 de 10/10/2016, se remitió a Planeación solicitud modificación Plan Anticorrupción, en atención a la Alerta Interna de Control Nº 7 de 2016 de 27/09/2016, justificando que esta actividad está incluida en el Plan de acción del Proceso de Participación y en una meta del Proyecto de inversión Nº 1199.
</t>
    </r>
    <r>
      <rPr>
        <b/>
        <sz val="8"/>
        <rFont val="Arial"/>
        <family val="2"/>
      </rPr>
      <t/>
    </r>
  </si>
  <si>
    <r>
      <t xml:space="preserve">Verificación a 31-12-2016.
</t>
    </r>
    <r>
      <rPr>
        <sz val="8"/>
        <rFont val="Arial"/>
        <family val="2"/>
      </rPr>
      <t xml:space="preserve">Se observaron los siguientes  correos  mediante los cuales se gestionó el cumplimiento de esta actividad:
- 15 de septiembre se envió a la Oficina Asesora de Comunicaciones  3 propuestas de encuesta de pregunta única para revisión y aprobación.
- 15 de septiembre de 2016 se recibe aprobación para publicación de la encuesta.
-  30 de septiembre se publica la encuesta en el portal web  y el 31 de octubre se cerró.
Los resultados Consolidados se obtuvieron el 4 de noviembre de 2016.
</t>
    </r>
  </si>
  <si>
    <r>
      <rPr>
        <b/>
        <sz val="8"/>
        <rFont val="Arial"/>
        <family val="2"/>
      </rPr>
      <t>Dirección de Tecnologías de la Información y las Comunicaciones</t>
    </r>
    <r>
      <rPr>
        <sz val="8"/>
        <rFont val="Arial"/>
        <family val="2"/>
      </rPr>
      <t xml:space="preserve"> en Coordinación con:
● Dirección de Apoyo al Despacho - Centro de Atención al Ciudadano</t>
    </r>
  </si>
  <si>
    <r>
      <t xml:space="preserve">
</t>
    </r>
    <r>
      <rPr>
        <b/>
        <sz val="8"/>
        <rFont val="Arial"/>
        <family val="2"/>
      </rPr>
      <t xml:space="preserve">Seguimiento a diciembre 31 de 2016: </t>
    </r>
    <r>
      <rPr>
        <sz val="8"/>
        <rFont val="Arial"/>
        <family val="2"/>
      </rPr>
      <t xml:space="preserve">
Se finalizó la revisión del requerimiento del Centro de Atención al Ciudadano contenido en las plantillas que maneja el aplicativo de DPC.
Con memorando No. 3-2016-32514 de diciembre 12 de 2016, se solicitó cambio de meta e indicador de la actividad asi: 
META PROPUESTA: Realizar revisión y pruebas de funcionalidad al 100% de las plantillas contenidas en el requerimiento de la Oficina de Centro de Atención al Ciudadano, con el fin de optimizar el Sistema de Información SIGESPRO, en el módulo de DPC y AZ. 
INDICADOR PROPUESTO: (Número de plantillas requeridas revisadas y probadas / Número total de plantillas requeridas por la Oficina de Atención al Ciudadano) * 100
Esta modificación se ve reflejada en el presente seguimiento.
</t>
    </r>
  </si>
  <si>
    <r>
      <rPr>
        <b/>
        <sz val="8"/>
        <rFont val="Arial"/>
        <family val="2"/>
      </rPr>
      <t>Verificación a 31-12-2016.</t>
    </r>
    <r>
      <rPr>
        <sz val="8"/>
        <rFont val="Arial"/>
        <family val="2"/>
      </rPr>
      <t xml:space="preserve">
Sobre los avances se observó: que se finalizó la revisión del requerimiento del Centro de Atención al Ciudadano contenido en las plantillas que maneja el aplicativo de DPC.
Con correo del 16 de noviembre de 2016 se enviaron al contratista, los requerimientos sobre la integración del web file con el SIGESPRO y el proceso de DPC y AZ.
Con correo  de la Dirección de TICS del 28 de diciembre, se solicitó al contratista efectuar una revisión de los requerimientos resultados de las pruebas internas  antes de la cita programada para el  04 de enero  del 2017;  para que en conjunto con personal de la firma contratista se revise  la implementación en pruebas de los ajustes solicitados por la CONTRALORIA DE BOGOTA  D.C al aplicativo WEBFILE.
</t>
    </r>
    <r>
      <rPr>
        <b/>
        <sz val="8"/>
        <rFont val="Arial"/>
        <family val="2"/>
      </rPr>
      <t xml:space="preserve"> </t>
    </r>
  </si>
  <si>
    <t>FORMULACIÓN, MONITOREO Y SEGUIMIENTO PLAN ANTICORRUPCIÓN Y DE ATENCIÓN AL CIUDADANO - PAAC
(1) Vigencia 2016                          (2) Versión 6.0</t>
  </si>
  <si>
    <t xml:space="preserve">
Con la  Radicacón Nº 3-2016-26421 de 10/10/2016, se remitió a la Dirección de Planeación solicitud modificación al  Plan Anticorrupción actividadd 3.4; solicitud respondida mediante correo electrónico del 13 de octubre indicando que "teniendo en cuenta el compromiso en la reunión de seguimiento a las actividades de Plan Anticorrupción realizada el pasado miércoles 5 de Octubre, donde se estableció enviar las solicituds de modificación de la actividad 3.4 donde solo era ajustar el Denominador a vigencia ( 2016 ) de manera respetuosa; le solicito enviarlo  toda vez que estamos pendiente de realizar el ajuste a la nueva versión 5.0 de Plan Anticorrupción". Este ajuste no se allegó por parte de la Direcciòn de Participaciòn razón por la cual se mantiene la actividad" .
</t>
  </si>
  <si>
    <t>Fecha de monitoreo y revisión (Responsable de Proceso):20/12/2016</t>
  </si>
  <si>
    <t>Fecha de Monitoreo y Revisión Responsable de Proceso: 20/12/2016</t>
  </si>
  <si>
    <r>
      <t xml:space="preserve">Fecha de Monitoreo y Revisión Responsable de Proceso:  </t>
    </r>
    <r>
      <rPr>
        <u/>
        <sz val="8"/>
        <color theme="1"/>
        <rFont val="Arial"/>
        <family val="2"/>
      </rPr>
      <t>20/12/2016</t>
    </r>
  </si>
  <si>
    <r>
      <t xml:space="preserve">Fecha de aprobación o modificación: </t>
    </r>
    <r>
      <rPr>
        <u/>
        <sz val="8"/>
        <rFont val="Arial"/>
        <family val="2"/>
      </rPr>
      <t xml:space="preserve"> 27/12/2016</t>
    </r>
  </si>
  <si>
    <r>
      <t xml:space="preserve">Fecha de Seguimiento (Verificación) Oficina de Control Interno: </t>
    </r>
    <r>
      <rPr>
        <u/>
        <sz val="8"/>
        <color theme="1"/>
        <rFont val="Arial"/>
        <family val="2"/>
      </rPr>
      <t>31/12/2016</t>
    </r>
  </si>
  <si>
    <t>Fecha de monitorio y revisión (Responsable de Proceso): 20/12/2016</t>
  </si>
  <si>
    <t>Fecha de aprobación o modificación: 27/12/2016</t>
  </si>
  <si>
    <t>Fecha de Aprobación o modificación: 27/12/2016</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</si>
</sst>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42" x14ac:knownFonts="1">
    <font>
      <sz val="11"/>
      <color theme="1"/>
      <name val="Calibri"/>
      <family val="2"/>
      <scheme val="minor"/>
    </font>
    <font>
      <b/>
      <sz val="8"/>
      <color theme="1"/>
      <name val="Arial"/>
      <family val="2"/>
    </font>
    <font>
      <sz val="8"/>
      <color theme="1"/>
      <name val="Arial"/>
      <family val="2"/>
    </font>
    <font>
      <b/>
      <sz val="11"/>
      <color theme="1"/>
      <name val="Calibri"/>
      <family val="2"/>
      <scheme val="minor"/>
    </font>
    <font>
      <sz val="10"/>
      <name val="Arial"/>
      <family val="2"/>
    </font>
    <font>
      <sz val="11"/>
      <name val="Arial"/>
      <family val="2"/>
    </font>
    <font>
      <b/>
      <sz val="10"/>
      <name val="Arial"/>
      <family val="2"/>
    </font>
    <font>
      <sz val="12"/>
      <name val="Arial"/>
      <family val="2"/>
    </font>
    <font>
      <b/>
      <sz val="9"/>
      <color indexed="81"/>
      <name val="Tahoma"/>
      <family val="2"/>
    </font>
    <font>
      <sz val="9"/>
      <color indexed="81"/>
      <name val="Tahoma"/>
      <family val="2"/>
    </font>
    <font>
      <b/>
      <sz val="14"/>
      <color theme="1"/>
      <name val="Calibri"/>
      <family val="2"/>
      <scheme val="minor"/>
    </font>
    <font>
      <sz val="10"/>
      <color theme="1"/>
      <name val="Calibri"/>
      <family val="2"/>
      <scheme val="minor"/>
    </font>
    <font>
      <b/>
      <sz val="10"/>
      <color theme="1"/>
      <name val="Calibri"/>
      <family val="2"/>
      <scheme val="minor"/>
    </font>
    <font>
      <sz val="11"/>
      <color theme="1"/>
      <name val="Arial"/>
      <family val="2"/>
    </font>
    <font>
      <sz val="8"/>
      <name val="Arial"/>
      <family val="2"/>
    </font>
    <font>
      <b/>
      <sz val="8"/>
      <name val="Arial"/>
      <family val="2"/>
    </font>
    <font>
      <sz val="8"/>
      <color rgb="FFFF0000"/>
      <name val="Arial"/>
      <family val="2"/>
    </font>
    <font>
      <sz val="11"/>
      <color theme="1"/>
      <name val="Calibri"/>
      <family val="2"/>
      <scheme val="minor"/>
    </font>
    <font>
      <b/>
      <u/>
      <sz val="14"/>
      <color theme="1"/>
      <name val="Calibri"/>
      <family val="2"/>
      <scheme val="minor"/>
    </font>
    <font>
      <sz val="9"/>
      <color theme="1"/>
      <name val="Arial"/>
      <family val="2"/>
    </font>
    <font>
      <b/>
      <sz val="9"/>
      <color theme="1"/>
      <name val="Arial"/>
      <family val="2"/>
    </font>
    <font>
      <u/>
      <sz val="8"/>
      <color theme="1"/>
      <name val="Arial"/>
      <family val="2"/>
    </font>
    <font>
      <b/>
      <sz val="8"/>
      <color theme="1"/>
      <name val="Calibri"/>
      <family val="2"/>
      <scheme val="minor"/>
    </font>
    <font>
      <sz val="8"/>
      <color theme="1"/>
      <name val="Calibri"/>
      <family val="2"/>
      <scheme val="minor"/>
    </font>
    <font>
      <i/>
      <sz val="8"/>
      <color theme="1"/>
      <name val="Arial"/>
      <family val="2"/>
    </font>
    <font>
      <b/>
      <sz val="9"/>
      <color theme="1"/>
      <name val="Calibri"/>
      <family val="2"/>
      <scheme val="minor"/>
    </font>
    <font>
      <b/>
      <sz val="11"/>
      <name val="Arial"/>
      <family val="2"/>
    </font>
    <font>
      <b/>
      <sz val="10"/>
      <color theme="1" tint="4.9989318521683403E-2"/>
      <name val="Arial"/>
      <family val="2"/>
    </font>
    <font>
      <b/>
      <sz val="9"/>
      <name val="Arial"/>
      <family val="2"/>
    </font>
    <font>
      <b/>
      <sz val="8"/>
      <color theme="1" tint="4.9989318521683403E-2"/>
      <name val="Arial"/>
      <family val="2"/>
    </font>
    <font>
      <sz val="8"/>
      <color theme="1" tint="4.9989318521683403E-2"/>
      <name val="Arial"/>
      <family val="2"/>
    </font>
    <font>
      <b/>
      <u/>
      <sz val="8"/>
      <color theme="1" tint="4.9989318521683403E-2"/>
      <name val="Arial"/>
      <family val="2"/>
    </font>
    <font>
      <b/>
      <u/>
      <sz val="8"/>
      <name val="Arial"/>
      <family val="2"/>
    </font>
    <font>
      <b/>
      <sz val="8"/>
      <color rgb="FFFF0000"/>
      <name val="Arial"/>
      <family val="2"/>
    </font>
    <font>
      <u/>
      <sz val="8"/>
      <name val="Arial"/>
      <family val="2"/>
    </font>
    <font>
      <sz val="8"/>
      <color theme="8"/>
      <name val="Arial"/>
      <family val="2"/>
    </font>
    <font>
      <b/>
      <sz val="9"/>
      <color rgb="FFFF0000"/>
      <name val="Arial"/>
      <family val="2"/>
    </font>
    <font>
      <i/>
      <sz val="8"/>
      <name val="Arial"/>
      <family val="2"/>
    </font>
    <font>
      <sz val="9"/>
      <name val="Arial"/>
      <family val="2"/>
    </font>
    <font>
      <b/>
      <sz val="8"/>
      <color theme="4"/>
      <name val="Arial"/>
      <family val="2"/>
    </font>
    <font>
      <b/>
      <sz val="10"/>
      <color theme="1"/>
      <name val="Arial"/>
      <family val="2"/>
    </font>
    <font>
      <sz val="11"/>
      <name val="Calibri"/>
      <family val="2"/>
      <scheme val="minor"/>
    </font>
  </fonts>
  <fills count="15">
    <fill>
      <patternFill patternType="none"/>
    </fill>
    <fill>
      <patternFill patternType="gray125"/>
    </fill>
    <fill>
      <patternFill patternType="solid">
        <fgColor rgb="FFFFFFFF"/>
        <bgColor indexed="64"/>
      </patternFill>
    </fill>
    <fill>
      <patternFill patternType="solid">
        <fgColor indexed="9"/>
        <bgColor indexed="64"/>
      </patternFill>
    </fill>
    <fill>
      <patternFill patternType="solid">
        <fgColor theme="4" tint="0.79998168889431442"/>
        <bgColor indexed="64"/>
      </patternFill>
    </fill>
    <fill>
      <patternFill patternType="solid">
        <fgColor indexed="10"/>
        <bgColor indexed="64"/>
      </patternFill>
    </fill>
    <fill>
      <patternFill patternType="solid">
        <fgColor indexed="51"/>
        <bgColor indexed="64"/>
      </patternFill>
    </fill>
    <fill>
      <patternFill patternType="solid">
        <fgColor indexed="13"/>
        <bgColor indexed="64"/>
      </patternFill>
    </fill>
    <fill>
      <patternFill patternType="solid">
        <fgColor indexed="50"/>
        <bgColor indexed="64"/>
      </patternFill>
    </fill>
    <fill>
      <patternFill patternType="solid">
        <fgColor theme="0"/>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rgb="FFFFFF00"/>
        <bgColor indexed="64"/>
      </patternFill>
    </fill>
  </fills>
  <borders count="26">
    <border>
      <left/>
      <right/>
      <top/>
      <bottom/>
      <diagonal/>
    </border>
    <border>
      <left/>
      <right style="medium">
        <color rgb="FF000000"/>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rgb="FF000000"/>
      </left>
      <right/>
      <top style="medium">
        <color rgb="FF000000"/>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auto="1"/>
      </left>
      <right style="thin">
        <color auto="1"/>
      </right>
      <top style="thin">
        <color auto="1"/>
      </top>
      <bottom style="medium">
        <color auto="1"/>
      </bottom>
      <diagonal/>
    </border>
    <border>
      <left style="thin">
        <color auto="1"/>
      </left>
      <right style="thin">
        <color auto="1"/>
      </right>
      <top style="medium">
        <color auto="1"/>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3">
    <xf numFmtId="0" fontId="0" fillId="0" borderId="0"/>
    <xf numFmtId="0" fontId="4" fillId="0" borderId="0"/>
    <xf numFmtId="9" fontId="17" fillId="0" borderId="0" applyFont="0" applyFill="0" applyBorder="0" applyAlignment="0" applyProtection="0"/>
  </cellStyleXfs>
  <cellXfs count="292">
    <xf numFmtId="0" fontId="0" fillId="0" borderId="0" xfId="0"/>
    <xf numFmtId="0" fontId="0" fillId="0" borderId="0" xfId="0" applyAlignment="1">
      <alignment vertical="center"/>
    </xf>
    <xf numFmtId="0" fontId="0" fillId="0" borderId="0" xfId="0" applyAlignment="1">
      <alignment vertical="center" wrapText="1"/>
    </xf>
    <xf numFmtId="0" fontId="0" fillId="9" borderId="0" xfId="0" applyFill="1" applyAlignment="1">
      <alignment vertical="center"/>
    </xf>
    <xf numFmtId="0" fontId="10" fillId="12" borderId="16" xfId="0" applyFont="1" applyFill="1" applyBorder="1" applyAlignment="1">
      <alignment vertical="center" wrapText="1"/>
    </xf>
    <xf numFmtId="0" fontId="1" fillId="2" borderId="10" xfId="0" applyFont="1" applyFill="1" applyBorder="1" applyAlignment="1">
      <alignment horizontal="center" vertical="center" wrapText="1"/>
    </xf>
    <xf numFmtId="0" fontId="2" fillId="2" borderId="10" xfId="0" applyFont="1" applyFill="1" applyBorder="1" applyAlignment="1">
      <alignment horizontal="justify" vertical="center" wrapText="1"/>
    </xf>
    <xf numFmtId="14" fontId="2" fillId="2" borderId="10" xfId="0" applyNumberFormat="1" applyFont="1" applyFill="1" applyBorder="1" applyAlignment="1">
      <alignment horizontal="center" vertical="center"/>
    </xf>
    <xf numFmtId="0" fontId="1" fillId="2" borderId="10" xfId="0" applyFont="1" applyFill="1" applyBorder="1" applyAlignment="1">
      <alignment vertical="center" wrapText="1"/>
    </xf>
    <xf numFmtId="0" fontId="5" fillId="0" borderId="0" xfId="0" applyFont="1"/>
    <xf numFmtId="0" fontId="5" fillId="0" borderId="0" xfId="0" applyFont="1" applyAlignment="1">
      <alignment horizontal="center"/>
    </xf>
    <xf numFmtId="0" fontId="5" fillId="2" borderId="10" xfId="0" applyFont="1" applyFill="1" applyBorder="1" applyAlignment="1">
      <alignment vertical="center" wrapText="1"/>
    </xf>
    <xf numFmtId="0" fontId="5" fillId="0" borderId="10" xfId="0" applyFont="1" applyBorder="1" applyAlignment="1">
      <alignment horizontal="center" vertical="center" wrapText="1"/>
    </xf>
    <xf numFmtId="0" fontId="5" fillId="0" borderId="10" xfId="0" applyFont="1" applyBorder="1" applyAlignment="1">
      <alignment vertical="center" wrapText="1"/>
    </xf>
    <xf numFmtId="0" fontId="15" fillId="2" borderId="10" xfId="0" applyFont="1" applyFill="1" applyBorder="1" applyAlignment="1">
      <alignment vertical="center" wrapText="1"/>
    </xf>
    <xf numFmtId="0" fontId="5" fillId="0" borderId="10" xfId="0" applyFont="1" applyBorder="1" applyAlignment="1">
      <alignment horizontal="justify" vertical="center" wrapText="1"/>
    </xf>
    <xf numFmtId="0" fontId="5" fillId="0" borderId="10" xfId="0" applyFont="1" applyBorder="1" applyAlignment="1">
      <alignment vertical="top" wrapText="1"/>
    </xf>
    <xf numFmtId="0" fontId="15" fillId="9" borderId="0" xfId="0" applyFont="1" applyFill="1" applyBorder="1" applyAlignment="1">
      <alignment horizontal="center" vertical="center" wrapText="1"/>
    </xf>
    <xf numFmtId="0" fontId="14" fillId="9" borderId="0" xfId="0" applyFont="1" applyFill="1" applyBorder="1" applyAlignment="1">
      <alignment horizontal="center" vertical="center" wrapText="1"/>
    </xf>
    <xf numFmtId="0" fontId="14" fillId="2" borderId="0" xfId="0" applyFont="1" applyFill="1" applyBorder="1" applyAlignment="1">
      <alignment horizontal="justify" vertical="center" wrapText="1"/>
    </xf>
    <xf numFmtId="0" fontId="14" fillId="0" borderId="0" xfId="0" applyFont="1" applyBorder="1" applyAlignment="1">
      <alignment horizontal="center" vertical="center" wrapText="1"/>
    </xf>
    <xf numFmtId="0" fontId="5" fillId="2" borderId="0" xfId="0" applyFont="1" applyFill="1" applyBorder="1" applyAlignment="1">
      <alignment vertical="center" wrapText="1"/>
    </xf>
    <xf numFmtId="14" fontId="14" fillId="2" borderId="0" xfId="0" applyNumberFormat="1" applyFont="1" applyFill="1" applyBorder="1" applyAlignment="1">
      <alignment horizontal="center" vertical="center"/>
    </xf>
    <xf numFmtId="9" fontId="14" fillId="0" borderId="10" xfId="0" applyNumberFormat="1" applyFont="1" applyBorder="1" applyAlignment="1">
      <alignment horizontal="center" vertical="center" wrapText="1"/>
    </xf>
    <xf numFmtId="0" fontId="12" fillId="12" borderId="10" xfId="0" applyFont="1" applyFill="1" applyBorder="1" applyAlignment="1">
      <alignment vertical="center" wrapText="1"/>
    </xf>
    <xf numFmtId="0" fontId="2" fillId="2" borderId="10" xfId="0" applyFont="1" applyFill="1" applyBorder="1" applyAlignment="1">
      <alignment vertical="center" wrapText="1"/>
    </xf>
    <xf numFmtId="14" fontId="2" fillId="9" borderId="10" xfId="0" applyNumberFormat="1" applyFont="1" applyFill="1" applyBorder="1" applyAlignment="1">
      <alignment horizontal="center" vertical="center"/>
    </xf>
    <xf numFmtId="0" fontId="19" fillId="0" borderId="10" xfId="0" applyFont="1" applyBorder="1" applyAlignment="1">
      <alignment horizontal="justify" vertical="center" wrapText="1"/>
    </xf>
    <xf numFmtId="0" fontId="0" fillId="0" borderId="10" xfId="0" applyBorder="1"/>
    <xf numFmtId="0" fontId="2" fillId="0" borderId="0" xfId="0" applyFont="1" applyBorder="1"/>
    <xf numFmtId="0" fontId="0" fillId="0" borderId="0" xfId="0" applyBorder="1"/>
    <xf numFmtId="0" fontId="11" fillId="0" borderId="10" xfId="0" applyFont="1" applyBorder="1"/>
    <xf numFmtId="0" fontId="11" fillId="0" borderId="0" xfId="0" applyFont="1"/>
    <xf numFmtId="0" fontId="0" fillId="0" borderId="0" xfId="0"/>
    <xf numFmtId="0" fontId="2" fillId="0" borderId="1" xfId="0" applyFont="1" applyBorder="1" applyAlignment="1">
      <alignment horizontal="justify" vertical="center" wrapText="1"/>
    </xf>
    <xf numFmtId="0" fontId="1" fillId="2" borderId="8" xfId="0" applyFont="1" applyFill="1" applyBorder="1" applyAlignment="1">
      <alignment horizontal="center" vertical="center" wrapText="1"/>
    </xf>
    <xf numFmtId="0" fontId="2" fillId="2" borderId="8" xfId="0" applyFont="1" applyFill="1" applyBorder="1" applyAlignment="1">
      <alignment horizontal="justify" vertical="center" wrapText="1"/>
    </xf>
    <xf numFmtId="0" fontId="1" fillId="0" borderId="8" xfId="0" applyFont="1" applyBorder="1" applyAlignment="1">
      <alignment horizontal="justify" vertical="center" wrapText="1"/>
    </xf>
    <xf numFmtId="0" fontId="2" fillId="0" borderId="9" xfId="0" applyFont="1" applyBorder="1" applyAlignment="1">
      <alignment horizontal="justify" vertical="center" wrapText="1"/>
    </xf>
    <xf numFmtId="14" fontId="15" fillId="0" borderId="10" xfId="0" applyNumberFormat="1" applyFont="1" applyBorder="1" applyAlignment="1">
      <alignment horizontal="center" vertical="center" wrapText="1"/>
    </xf>
    <xf numFmtId="0" fontId="2" fillId="9" borderId="10" xfId="0" applyFont="1" applyFill="1" applyBorder="1" applyAlignment="1">
      <alignment horizontal="justify" vertical="center" wrapText="1"/>
    </xf>
    <xf numFmtId="9" fontId="2" fillId="0" borderId="10" xfId="0" applyNumberFormat="1" applyFont="1" applyBorder="1" applyAlignment="1">
      <alignment horizontal="center" vertical="center"/>
    </xf>
    <xf numFmtId="0" fontId="2" fillId="0" borderId="5" xfId="0" applyFont="1" applyBorder="1" applyAlignment="1">
      <alignment horizontal="center" vertical="center" wrapText="1"/>
    </xf>
    <xf numFmtId="0" fontId="2" fillId="0" borderId="10" xfId="0" applyFont="1" applyBorder="1" applyAlignment="1">
      <alignment horizontal="center" vertical="center" wrapText="1"/>
    </xf>
    <xf numFmtId="9" fontId="2" fillId="0" borderId="10" xfId="2" applyFont="1" applyBorder="1" applyAlignment="1">
      <alignment horizontal="center" vertical="center"/>
    </xf>
    <xf numFmtId="0" fontId="1" fillId="9" borderId="10" xfId="0" applyFont="1" applyFill="1" applyBorder="1" applyAlignment="1">
      <alignment horizontal="justify" vertical="center" wrapText="1"/>
    </xf>
    <xf numFmtId="14" fontId="2" fillId="9" borderId="10" xfId="0" applyNumberFormat="1" applyFont="1" applyFill="1" applyBorder="1" applyAlignment="1">
      <alignment vertical="center"/>
    </xf>
    <xf numFmtId="0" fontId="2" fillId="9" borderId="0" xfId="0" applyFont="1" applyFill="1" applyAlignment="1">
      <alignment horizontal="justify" vertical="center" wrapText="1"/>
    </xf>
    <xf numFmtId="0" fontId="1" fillId="9" borderId="17" xfId="0" applyFont="1" applyFill="1" applyBorder="1" applyAlignment="1">
      <alignment horizontal="center" vertical="center" wrapText="1"/>
    </xf>
    <xf numFmtId="14" fontId="2" fillId="9" borderId="17" xfId="0" applyNumberFormat="1" applyFont="1" applyFill="1" applyBorder="1" applyAlignment="1">
      <alignment horizontal="center" vertical="center" wrapText="1"/>
    </xf>
    <xf numFmtId="0" fontId="1" fillId="9" borderId="17" xfId="0" applyFont="1" applyFill="1" applyBorder="1" applyAlignment="1">
      <alignment horizontal="justify" vertical="center" wrapText="1"/>
    </xf>
    <xf numFmtId="14" fontId="2" fillId="9" borderId="10" xfId="0" applyNumberFormat="1" applyFont="1" applyFill="1" applyBorder="1" applyAlignment="1">
      <alignment horizontal="center" vertical="center" wrapText="1"/>
    </xf>
    <xf numFmtId="0" fontId="2" fillId="0" borderId="10" xfId="0" applyFont="1" applyBorder="1" applyAlignment="1">
      <alignment wrapText="1"/>
    </xf>
    <xf numFmtId="0" fontId="14" fillId="9" borderId="10" xfId="0" applyFont="1" applyFill="1" applyBorder="1" applyAlignment="1">
      <alignment horizontal="justify" vertical="center" wrapText="1"/>
    </xf>
    <xf numFmtId="0" fontId="1" fillId="9" borderId="11" xfId="0" applyFont="1" applyFill="1" applyBorder="1" applyAlignment="1">
      <alignment horizontal="center" vertical="center" wrapText="1"/>
    </xf>
    <xf numFmtId="0" fontId="15" fillId="9" borderId="17" xfId="0" applyFont="1" applyFill="1" applyBorder="1" applyAlignment="1">
      <alignment horizontal="center" vertical="center"/>
    </xf>
    <xf numFmtId="0" fontId="2" fillId="9" borderId="10" xfId="0" applyFont="1" applyFill="1" applyBorder="1" applyAlignment="1">
      <alignment vertical="center" wrapText="1"/>
    </xf>
    <xf numFmtId="14" fontId="14" fillId="0" borderId="10" xfId="0" applyNumberFormat="1" applyFont="1" applyBorder="1" applyAlignment="1">
      <alignment horizontal="justify" vertical="center" wrapText="1"/>
    </xf>
    <xf numFmtId="14" fontId="14" fillId="9" borderId="10" xfId="0" applyNumberFormat="1" applyFont="1" applyFill="1" applyBorder="1" applyAlignment="1">
      <alignment horizontal="justify" vertical="center" wrapText="1"/>
    </xf>
    <xf numFmtId="14" fontId="15" fillId="9" borderId="10" xfId="0" applyNumberFormat="1" applyFont="1" applyFill="1" applyBorder="1" applyAlignment="1">
      <alignment horizontal="center" vertical="center" wrapText="1"/>
    </xf>
    <xf numFmtId="14" fontId="14" fillId="9" borderId="16" xfId="0" applyNumberFormat="1" applyFont="1" applyFill="1" applyBorder="1" applyAlignment="1">
      <alignment horizontal="center" vertical="center" wrapText="1"/>
    </xf>
    <xf numFmtId="0" fontId="14" fillId="9" borderId="10" xfId="0" applyFont="1" applyFill="1" applyBorder="1" applyAlignment="1">
      <alignment vertical="center" wrapText="1"/>
    </xf>
    <xf numFmtId="0" fontId="5" fillId="9" borderId="10" xfId="0" applyFont="1" applyFill="1" applyBorder="1" applyAlignment="1">
      <alignment horizontal="justify" vertical="center" wrapText="1"/>
    </xf>
    <xf numFmtId="0" fontId="5" fillId="9" borderId="10" xfId="0" applyFont="1" applyFill="1" applyBorder="1" applyAlignment="1">
      <alignment vertical="top" wrapText="1"/>
    </xf>
    <xf numFmtId="0" fontId="5" fillId="9" borderId="10" xfId="0" applyFont="1" applyFill="1" applyBorder="1" applyAlignment="1">
      <alignment vertical="center" wrapText="1"/>
    </xf>
    <xf numFmtId="0" fontId="25" fillId="9" borderId="10" xfId="0" applyFont="1" applyFill="1" applyBorder="1" applyAlignment="1">
      <alignment horizontal="center" vertical="center" wrapText="1"/>
    </xf>
    <xf numFmtId="0" fontId="20" fillId="0" borderId="10" xfId="0" applyFont="1" applyBorder="1" applyAlignment="1">
      <alignment horizontal="center" vertical="center" wrapText="1"/>
    </xf>
    <xf numFmtId="0" fontId="20" fillId="0" borderId="10" xfId="0" applyFont="1" applyBorder="1" applyAlignment="1">
      <alignment horizontal="center" vertical="center"/>
    </xf>
    <xf numFmtId="0" fontId="14" fillId="0" borderId="0" xfId="1" applyFont="1"/>
    <xf numFmtId="0" fontId="15" fillId="4" borderId="10" xfId="1" applyFont="1" applyFill="1" applyBorder="1" applyAlignment="1">
      <alignment horizontal="center" vertical="center" textRotation="89" wrapText="1"/>
    </xf>
    <xf numFmtId="0" fontId="15" fillId="8" borderId="10" xfId="0" applyFont="1" applyFill="1" applyBorder="1" applyAlignment="1">
      <alignment horizontal="center" vertical="center" wrapText="1"/>
    </xf>
    <xf numFmtId="0" fontId="15" fillId="7" borderId="10" xfId="0" applyFont="1" applyFill="1" applyBorder="1" applyAlignment="1">
      <alignment horizontal="center" vertical="center" wrapText="1"/>
    </xf>
    <xf numFmtId="0" fontId="15" fillId="6" borderId="10" xfId="0" applyFont="1" applyFill="1" applyBorder="1" applyAlignment="1">
      <alignment horizontal="center" vertical="center" wrapText="1"/>
    </xf>
    <xf numFmtId="0" fontId="15" fillId="5" borderId="10" xfId="0" applyFont="1" applyFill="1" applyBorder="1" applyAlignment="1">
      <alignment horizontal="center" vertical="center" wrapText="1"/>
    </xf>
    <xf numFmtId="0" fontId="14" fillId="0" borderId="10" xfId="1" applyFont="1" applyBorder="1" applyAlignment="1">
      <alignment horizontal="justify" vertical="center" wrapText="1"/>
    </xf>
    <xf numFmtId="0" fontId="14" fillId="14" borderId="10" xfId="1" applyFont="1" applyFill="1" applyBorder="1" applyAlignment="1">
      <alignment horizontal="justify" vertical="center" wrapText="1"/>
    </xf>
    <xf numFmtId="0" fontId="14" fillId="0" borderId="10" xfId="1" applyFont="1" applyBorder="1" applyAlignment="1">
      <alignment horizontal="center" vertical="center" wrapText="1"/>
    </xf>
    <xf numFmtId="0" fontId="14" fillId="3" borderId="10" xfId="0" applyFont="1" applyFill="1" applyBorder="1" applyAlignment="1">
      <alignment horizontal="center" vertical="center" wrapText="1"/>
    </xf>
    <xf numFmtId="14" fontId="14" fillId="0" borderId="10" xfId="1" applyNumberFormat="1" applyFont="1" applyBorder="1" applyAlignment="1">
      <alignment horizontal="center" vertical="center" wrapText="1"/>
    </xf>
    <xf numFmtId="9" fontId="14" fillId="0" borderId="10" xfId="1" applyNumberFormat="1" applyFont="1" applyBorder="1" applyAlignment="1">
      <alignment horizontal="center" vertical="center" wrapText="1"/>
    </xf>
    <xf numFmtId="9" fontId="14" fillId="0" borderId="10" xfId="1" applyNumberFormat="1" applyFont="1" applyBorder="1" applyAlignment="1" applyProtection="1">
      <alignment horizontal="center" vertical="center" wrapText="1"/>
      <protection locked="0"/>
    </xf>
    <xf numFmtId="0" fontId="30" fillId="0" borderId="0" xfId="1" applyFont="1"/>
    <xf numFmtId="0" fontId="14" fillId="0" borderId="0" xfId="1" applyFont="1" applyAlignment="1">
      <alignment horizontal="center"/>
    </xf>
    <xf numFmtId="0" fontId="15" fillId="0" borderId="0" xfId="1" applyFont="1" applyAlignment="1">
      <alignment horizontal="center" vertical="center"/>
    </xf>
    <xf numFmtId="0" fontId="14" fillId="0" borderId="0" xfId="1" applyFont="1" applyAlignment="1">
      <alignment horizontal="left" vertical="center"/>
    </xf>
    <xf numFmtId="0" fontId="14" fillId="9" borderId="0" xfId="1" applyFont="1" applyFill="1"/>
    <xf numFmtId="0" fontId="14" fillId="14" borderId="0" xfId="1" applyFont="1" applyFill="1"/>
    <xf numFmtId="0" fontId="16" fillId="0" borderId="10" xfId="1" applyFont="1" applyBorder="1" applyAlignment="1">
      <alignment horizontal="justify" vertical="center" wrapText="1"/>
    </xf>
    <xf numFmtId="0" fontId="29" fillId="0" borderId="10" xfId="1" applyFont="1" applyBorder="1" applyAlignment="1">
      <alignment horizontal="justify" vertical="center" wrapText="1"/>
    </xf>
    <xf numFmtId="0" fontId="32" fillId="0" borderId="10" xfId="1" applyFont="1" applyBorder="1" applyAlignment="1">
      <alignment horizontal="justify" vertical="center" wrapText="1"/>
    </xf>
    <xf numFmtId="0" fontId="34" fillId="0" borderId="10" xfId="1" applyFont="1" applyBorder="1" applyAlignment="1">
      <alignment horizontal="justify" vertical="center" wrapText="1"/>
    </xf>
    <xf numFmtId="0" fontId="32" fillId="0" borderId="0" xfId="0" applyFont="1" applyAlignment="1">
      <alignment horizontal="justify" vertical="center" wrapText="1"/>
    </xf>
    <xf numFmtId="0" fontId="35" fillId="0" borderId="10" xfId="1" applyFont="1" applyBorder="1" applyAlignment="1">
      <alignment horizontal="justify" vertical="center" wrapText="1"/>
    </xf>
    <xf numFmtId="9" fontId="2" fillId="0" borderId="10" xfId="0" applyNumberFormat="1" applyFont="1" applyBorder="1" applyAlignment="1">
      <alignment horizontal="center" vertical="center" wrapText="1"/>
    </xf>
    <xf numFmtId="9" fontId="19" fillId="0" borderId="10" xfId="2" applyFont="1" applyBorder="1" applyAlignment="1">
      <alignment horizontal="center" vertical="center" wrapText="1"/>
    </xf>
    <xf numFmtId="9" fontId="2" fillId="9" borderId="10" xfId="2" applyFont="1" applyFill="1" applyBorder="1" applyAlignment="1">
      <alignment horizontal="center" vertical="center" wrapText="1"/>
    </xf>
    <xf numFmtId="0" fontId="14" fillId="9" borderId="10" xfId="1" applyFont="1" applyFill="1" applyBorder="1" applyAlignment="1">
      <alignment horizontal="center" vertical="center" wrapText="1"/>
    </xf>
    <xf numFmtId="14" fontId="14" fillId="9" borderId="10" xfId="1" applyNumberFormat="1" applyFont="1" applyFill="1" applyBorder="1" applyAlignment="1">
      <alignment horizontal="center" vertical="center" wrapText="1"/>
    </xf>
    <xf numFmtId="9" fontId="38" fillId="0" borderId="10" xfId="2" applyFont="1" applyBorder="1" applyAlignment="1">
      <alignment horizontal="center" vertical="center" wrapText="1"/>
    </xf>
    <xf numFmtId="14" fontId="15" fillId="9" borderId="10" xfId="0" applyNumberFormat="1" applyFont="1" applyFill="1" applyBorder="1" applyAlignment="1">
      <alignment horizontal="justify" vertical="center" wrapText="1"/>
    </xf>
    <xf numFmtId="0" fontId="15" fillId="0" borderId="10" xfId="1" applyFont="1" applyBorder="1" applyAlignment="1">
      <alignment horizontal="justify" vertical="center" wrapText="1"/>
    </xf>
    <xf numFmtId="0" fontId="2" fillId="0" borderId="10" xfId="1" applyFont="1" applyBorder="1" applyAlignment="1">
      <alignment horizontal="justify" vertical="center" wrapText="1"/>
    </xf>
    <xf numFmtId="0" fontId="1" fillId="0" borderId="10" xfId="1" applyFont="1" applyBorder="1" applyAlignment="1">
      <alignment horizontal="center" vertical="center" wrapText="1"/>
    </xf>
    <xf numFmtId="9" fontId="2" fillId="0" borderId="10" xfId="2" applyFont="1" applyBorder="1" applyAlignment="1" applyProtection="1">
      <alignment horizontal="center" vertical="center" wrapText="1"/>
      <protection locked="0"/>
    </xf>
    <xf numFmtId="0" fontId="1" fillId="0" borderId="10" xfId="1" applyFont="1" applyBorder="1" applyAlignment="1">
      <alignment horizontal="justify" vertical="center" wrapText="1"/>
    </xf>
    <xf numFmtId="9" fontId="2" fillId="0" borderId="10" xfId="1" applyNumberFormat="1" applyFont="1" applyBorder="1" applyAlignment="1">
      <alignment horizontal="center" vertical="center" wrapText="1"/>
    </xf>
    <xf numFmtId="0" fontId="15" fillId="4" borderId="10" xfId="1" applyFont="1" applyFill="1" applyBorder="1" applyAlignment="1">
      <alignment horizontal="center" vertical="center" textRotation="90" wrapText="1"/>
    </xf>
    <xf numFmtId="0" fontId="15" fillId="0" borderId="10" xfId="1" applyFont="1" applyBorder="1" applyAlignment="1">
      <alignment horizontal="center" vertical="center" wrapText="1"/>
    </xf>
    <xf numFmtId="0" fontId="15" fillId="9" borderId="10" xfId="0" applyFont="1" applyFill="1" applyBorder="1" applyAlignment="1">
      <alignment horizontal="center" vertical="center" wrapText="1"/>
    </xf>
    <xf numFmtId="0" fontId="14" fillId="9" borderId="10" xfId="0" applyFont="1" applyFill="1" applyBorder="1" applyAlignment="1">
      <alignment horizontal="center" vertical="center" wrapText="1"/>
    </xf>
    <xf numFmtId="14" fontId="14" fillId="9" borderId="10" xfId="0" applyNumberFormat="1" applyFont="1" applyFill="1" applyBorder="1" applyAlignment="1">
      <alignment horizontal="center" vertical="center"/>
    </xf>
    <xf numFmtId="0" fontId="14" fillId="2" borderId="10" xfId="0" applyFont="1" applyFill="1" applyBorder="1" applyAlignment="1">
      <alignment horizontal="justify" vertical="center" wrapText="1"/>
    </xf>
    <xf numFmtId="0" fontId="14" fillId="2" borderId="10" xfId="0" applyFont="1" applyFill="1" applyBorder="1" applyAlignment="1">
      <alignment vertical="center" wrapText="1"/>
    </xf>
    <xf numFmtId="0" fontId="14" fillId="0" borderId="10" xfId="0" applyFont="1" applyBorder="1" applyAlignment="1">
      <alignment horizontal="center" vertical="center" wrapText="1"/>
    </xf>
    <xf numFmtId="0" fontId="15" fillId="9" borderId="10" xfId="0" applyFont="1" applyFill="1" applyBorder="1" applyAlignment="1">
      <alignment vertical="center" wrapText="1"/>
    </xf>
    <xf numFmtId="14" fontId="14" fillId="2" borderId="10" xfId="0" applyNumberFormat="1" applyFont="1" applyFill="1" applyBorder="1" applyAlignment="1">
      <alignment horizontal="center" vertical="center"/>
    </xf>
    <xf numFmtId="14" fontId="14" fillId="2" borderId="10" xfId="0" applyNumberFormat="1" applyFont="1" applyFill="1" applyBorder="1" applyAlignment="1">
      <alignment horizontal="right" vertical="center"/>
    </xf>
    <xf numFmtId="0" fontId="14" fillId="0" borderId="10" xfId="0" applyFont="1" applyBorder="1" applyAlignment="1">
      <alignment horizontal="justify" vertical="center" wrapText="1"/>
    </xf>
    <xf numFmtId="0" fontId="15" fillId="9" borderId="10" xfId="0" applyFont="1" applyFill="1" applyBorder="1" applyAlignment="1">
      <alignment horizontal="justify" vertical="center" wrapText="1"/>
    </xf>
    <xf numFmtId="14" fontId="14" fillId="9" borderId="10" xfId="0" applyNumberFormat="1" applyFont="1" applyFill="1" applyBorder="1" applyAlignment="1">
      <alignment horizontal="right" vertical="center"/>
    </xf>
    <xf numFmtId="0" fontId="10" fillId="12" borderId="16" xfId="0" applyFont="1" applyFill="1" applyBorder="1" applyAlignment="1">
      <alignment horizontal="center" vertical="center" wrapText="1"/>
    </xf>
    <xf numFmtId="0" fontId="14" fillId="0" borderId="10" xfId="0" applyFont="1" applyBorder="1" applyAlignment="1">
      <alignment vertical="center" wrapText="1"/>
    </xf>
    <xf numFmtId="0" fontId="15" fillId="9" borderId="10" xfId="0" applyFont="1" applyFill="1" applyBorder="1" applyAlignment="1">
      <alignment horizontal="center" vertical="center"/>
    </xf>
    <xf numFmtId="0" fontId="10" fillId="9" borderId="10" xfId="0" applyFont="1" applyFill="1" applyBorder="1" applyAlignment="1">
      <alignment horizontal="center" vertical="center" wrapText="1"/>
    </xf>
    <xf numFmtId="14" fontId="14" fillId="9" borderId="10" xfId="0" applyNumberFormat="1" applyFont="1" applyFill="1" applyBorder="1" applyAlignment="1">
      <alignment horizontal="center" vertical="center" wrapText="1"/>
    </xf>
    <xf numFmtId="9" fontId="14" fillId="9" borderId="10" xfId="0" applyNumberFormat="1" applyFont="1" applyFill="1" applyBorder="1" applyAlignment="1">
      <alignment horizontal="center" vertical="center" wrapText="1"/>
    </xf>
    <xf numFmtId="0" fontId="12" fillId="12" borderId="10" xfId="0" applyFont="1" applyFill="1" applyBorder="1" applyAlignment="1">
      <alignment horizontal="center" vertical="center" wrapText="1"/>
    </xf>
    <xf numFmtId="0" fontId="2" fillId="0" borderId="10" xfId="0" applyFont="1" applyBorder="1" applyAlignment="1">
      <alignment horizontal="justify" vertical="center" wrapText="1"/>
    </xf>
    <xf numFmtId="0" fontId="1" fillId="0" borderId="10" xfId="0" applyFont="1" applyBorder="1" applyAlignment="1">
      <alignment horizontal="justify" vertical="center" wrapText="1"/>
    </xf>
    <xf numFmtId="0" fontId="2" fillId="0" borderId="5" xfId="0" applyFont="1" applyBorder="1" applyAlignment="1">
      <alignment horizontal="justify" vertical="center" wrapText="1"/>
    </xf>
    <xf numFmtId="0" fontId="2" fillId="0" borderId="10" xfId="0" applyFont="1" applyBorder="1" applyAlignment="1">
      <alignment vertical="center" wrapText="1"/>
    </xf>
    <xf numFmtId="0" fontId="1" fillId="9" borderId="10" xfId="0" applyFont="1" applyFill="1" applyBorder="1" applyAlignment="1">
      <alignment horizontal="center" vertical="center" wrapText="1"/>
    </xf>
    <xf numFmtId="0" fontId="20" fillId="9" borderId="10" xfId="0" applyFont="1" applyFill="1" applyBorder="1" applyAlignment="1">
      <alignment horizontal="center" vertical="center" wrapText="1"/>
    </xf>
    <xf numFmtId="0" fontId="2" fillId="9" borderId="10" xfId="0" applyFont="1" applyFill="1" applyBorder="1" applyAlignment="1">
      <alignment horizontal="center" vertical="center" wrapText="1"/>
    </xf>
    <xf numFmtId="0" fontId="2" fillId="9" borderId="17" xfId="0" applyFont="1" applyFill="1" applyBorder="1" applyAlignment="1">
      <alignment horizontal="justify" vertical="center" wrapText="1"/>
    </xf>
    <xf numFmtId="0" fontId="15" fillId="9" borderId="10" xfId="0" applyFont="1" applyFill="1" applyBorder="1" applyAlignment="1">
      <alignment horizontal="justify" vertical="center" wrapText="1"/>
    </xf>
    <xf numFmtId="0" fontId="28" fillId="9" borderId="10" xfId="0" applyFont="1" applyFill="1" applyBorder="1" applyAlignment="1">
      <alignment horizontal="center" vertical="center" wrapText="1"/>
    </xf>
    <xf numFmtId="14" fontId="14" fillId="9" borderId="10" xfId="0" applyNumberFormat="1" applyFont="1" applyFill="1" applyBorder="1" applyAlignment="1">
      <alignment horizontal="center" vertical="center"/>
    </xf>
    <xf numFmtId="0" fontId="14" fillId="0" borderId="10" xfId="0" applyFont="1" applyBorder="1" applyAlignment="1">
      <alignment horizontal="justify" vertical="center" wrapText="1"/>
    </xf>
    <xf numFmtId="0" fontId="40" fillId="0" borderId="10" xfId="0" applyFont="1" applyBorder="1" applyAlignment="1">
      <alignment horizontal="center" vertical="center" wrapText="1"/>
    </xf>
    <xf numFmtId="0" fontId="40" fillId="0" borderId="0" xfId="0" applyFont="1" applyAlignment="1">
      <alignment horizontal="center" vertical="center" wrapText="1"/>
    </xf>
    <xf numFmtId="0" fontId="40" fillId="0" borderId="0" xfId="0" applyFont="1" applyBorder="1" applyAlignment="1">
      <alignment horizontal="center" vertical="center" wrapText="1"/>
    </xf>
    <xf numFmtId="0" fontId="6" fillId="0" borderId="10" xfId="0" applyFont="1" applyBorder="1" applyAlignment="1">
      <alignment horizontal="center" vertical="center" wrapText="1"/>
    </xf>
    <xf numFmtId="9" fontId="0" fillId="0" borderId="0" xfId="0" applyNumberFormat="1" applyAlignment="1">
      <alignment vertical="center"/>
    </xf>
    <xf numFmtId="0" fontId="2" fillId="0" borderId="24" xfId="0" applyFont="1" applyBorder="1" applyAlignment="1">
      <alignment vertical="center" wrapText="1"/>
    </xf>
    <xf numFmtId="0" fontId="23" fillId="9" borderId="16" xfId="0" applyFont="1" applyFill="1" applyBorder="1" applyAlignment="1">
      <alignment vertical="center" wrapText="1"/>
    </xf>
    <xf numFmtId="0" fontId="1" fillId="0" borderId="16" xfId="0" applyFont="1" applyBorder="1" applyAlignment="1">
      <alignment horizontal="center" vertical="center"/>
    </xf>
    <xf numFmtId="0" fontId="2" fillId="0" borderId="16" xfId="0" applyFont="1" applyBorder="1" applyAlignment="1">
      <alignment horizontal="justify" vertical="center" wrapText="1"/>
    </xf>
    <xf numFmtId="0" fontId="2" fillId="9" borderId="16" xfId="0" applyFont="1" applyFill="1" applyBorder="1" applyAlignment="1">
      <alignment horizontal="left" vertical="center" wrapText="1"/>
    </xf>
    <xf numFmtId="0" fontId="2" fillId="9" borderId="16" xfId="0" applyFont="1" applyFill="1" applyBorder="1" applyAlignment="1">
      <alignment horizontal="center" vertical="center" wrapText="1"/>
    </xf>
    <xf numFmtId="14" fontId="23" fillId="9" borderId="16" xfId="0" applyNumberFormat="1" applyFont="1" applyFill="1" applyBorder="1" applyAlignment="1">
      <alignment horizontal="center" vertical="center"/>
    </xf>
    <xf numFmtId="14" fontId="2" fillId="9" borderId="16" xfId="0" applyNumberFormat="1" applyFont="1" applyFill="1" applyBorder="1" applyAlignment="1">
      <alignment horizontal="center" vertical="center"/>
    </xf>
    <xf numFmtId="9" fontId="2" fillId="0" borderId="16" xfId="0" applyNumberFormat="1" applyFont="1" applyBorder="1" applyAlignment="1">
      <alignment horizontal="center" vertical="center"/>
    </xf>
    <xf numFmtId="0" fontId="1" fillId="0" borderId="16" xfId="0" applyFont="1" applyBorder="1" applyAlignment="1">
      <alignment horizontal="justify" vertical="center" wrapText="1"/>
    </xf>
    <xf numFmtId="0" fontId="40" fillId="0" borderId="16" xfId="0" applyFont="1" applyBorder="1" applyAlignment="1">
      <alignment horizontal="center" vertical="center" wrapText="1"/>
    </xf>
    <xf numFmtId="0" fontId="2" fillId="0" borderId="25" xfId="0" applyFont="1" applyBorder="1" applyAlignment="1">
      <alignment horizontal="justify" vertical="center" wrapText="1"/>
    </xf>
    <xf numFmtId="164" fontId="14" fillId="0" borderId="16" xfId="1" applyNumberFormat="1" applyFont="1" applyBorder="1" applyAlignment="1" applyProtection="1">
      <alignment horizontal="center" vertical="center" wrapText="1"/>
      <protection locked="0"/>
    </xf>
    <xf numFmtId="164" fontId="14" fillId="0" borderId="18" xfId="1" applyNumberFormat="1" applyFont="1" applyBorder="1" applyAlignment="1" applyProtection="1">
      <alignment horizontal="center" vertical="center" wrapText="1"/>
      <protection locked="0"/>
    </xf>
    <xf numFmtId="164" fontId="14" fillId="0" borderId="17" xfId="1" applyNumberFormat="1" applyFont="1" applyBorder="1" applyAlignment="1" applyProtection="1">
      <alignment horizontal="center" vertical="center" wrapText="1"/>
      <protection locked="0"/>
    </xf>
    <xf numFmtId="0" fontId="14" fillId="0" borderId="16" xfId="1" applyFont="1" applyBorder="1" applyAlignment="1">
      <alignment horizontal="center" vertical="center" wrapText="1"/>
    </xf>
    <xf numFmtId="0" fontId="14" fillId="0" borderId="18" xfId="1" applyFont="1" applyBorder="1" applyAlignment="1">
      <alignment horizontal="center" vertical="center" wrapText="1"/>
    </xf>
    <xf numFmtId="0" fontId="14" fillId="0" borderId="17" xfId="1" applyFont="1" applyBorder="1" applyAlignment="1">
      <alignment horizontal="center" vertical="center" wrapText="1"/>
    </xf>
    <xf numFmtId="0" fontId="15" fillId="0" borderId="0" xfId="1" applyFont="1" applyAlignment="1" applyProtection="1">
      <alignment horizontal="left" vertical="center" wrapText="1"/>
      <protection locked="0"/>
    </xf>
    <xf numFmtId="14" fontId="14" fillId="0" borderId="16" xfId="1" applyNumberFormat="1" applyFont="1" applyBorder="1" applyAlignment="1">
      <alignment horizontal="center" vertical="center" wrapText="1"/>
    </xf>
    <xf numFmtId="14" fontId="14" fillId="0" borderId="18" xfId="1" applyNumberFormat="1" applyFont="1" applyBorder="1" applyAlignment="1">
      <alignment horizontal="center" vertical="center" wrapText="1"/>
    </xf>
    <xf numFmtId="14" fontId="14" fillId="0" borderId="17" xfId="1" applyNumberFormat="1" applyFont="1" applyBorder="1" applyAlignment="1">
      <alignment horizontal="center" vertical="center" wrapText="1"/>
    </xf>
    <xf numFmtId="0" fontId="14" fillId="3" borderId="16" xfId="0" applyFont="1" applyFill="1" applyBorder="1" applyAlignment="1">
      <alignment horizontal="center" vertical="center" wrapText="1"/>
    </xf>
    <xf numFmtId="0" fontId="14" fillId="3" borderId="18" xfId="0" applyFont="1" applyFill="1" applyBorder="1" applyAlignment="1">
      <alignment horizontal="center" vertical="center" wrapText="1"/>
    </xf>
    <xf numFmtId="0" fontId="14" fillId="3" borderId="17" xfId="0" applyFont="1" applyFill="1" applyBorder="1" applyAlignment="1">
      <alignment horizontal="center" vertical="center" wrapText="1"/>
    </xf>
    <xf numFmtId="0" fontId="14" fillId="14" borderId="16" xfId="1" applyFont="1" applyFill="1" applyBorder="1" applyAlignment="1">
      <alignment horizontal="center" vertical="center" wrapText="1"/>
    </xf>
    <xf numFmtId="0" fontId="14" fillId="14" borderId="18" xfId="1" applyFont="1" applyFill="1" applyBorder="1" applyAlignment="1">
      <alignment horizontal="center" vertical="center" wrapText="1"/>
    </xf>
    <xf numFmtId="0" fontId="14" fillId="14" borderId="17" xfId="1" applyFont="1" applyFill="1" applyBorder="1" applyAlignment="1">
      <alignment horizontal="center" vertical="center" wrapText="1"/>
    </xf>
    <xf numFmtId="0" fontId="15" fillId="4" borderId="10" xfId="1" applyFont="1" applyFill="1" applyBorder="1" applyAlignment="1">
      <alignment horizontal="center" vertical="center" textRotation="90" wrapText="1"/>
    </xf>
    <xf numFmtId="0" fontId="15" fillId="4" borderId="10" xfId="1" applyFont="1" applyFill="1" applyBorder="1" applyAlignment="1">
      <alignment horizontal="center" vertical="center" wrapText="1"/>
    </xf>
    <xf numFmtId="0" fontId="29" fillId="12" borderId="16" xfId="0" applyFont="1" applyFill="1" applyBorder="1" applyAlignment="1">
      <alignment horizontal="center" vertical="center" wrapText="1"/>
    </xf>
    <xf numFmtId="0" fontId="29" fillId="12" borderId="18" xfId="0" applyFont="1" applyFill="1" applyBorder="1" applyAlignment="1">
      <alignment horizontal="center" vertical="center" wrapText="1"/>
    </xf>
    <xf numFmtId="0" fontId="29" fillId="12" borderId="17" xfId="0" applyFont="1" applyFill="1" applyBorder="1" applyAlignment="1">
      <alignment horizontal="center" vertical="center" wrapText="1"/>
    </xf>
    <xf numFmtId="0" fontId="15" fillId="4" borderId="13" xfId="1" applyFont="1" applyFill="1" applyBorder="1" applyAlignment="1">
      <alignment horizontal="center" vertical="center" wrapText="1"/>
    </xf>
    <xf numFmtId="0" fontId="15" fillId="4" borderId="12" xfId="1" applyFont="1" applyFill="1" applyBorder="1" applyAlignment="1">
      <alignment horizontal="center" vertical="center" wrapText="1"/>
    </xf>
    <xf numFmtId="0" fontId="15" fillId="4" borderId="11" xfId="1" applyFont="1" applyFill="1" applyBorder="1" applyAlignment="1">
      <alignment horizontal="center" vertical="center" wrapText="1"/>
    </xf>
    <xf numFmtId="0" fontId="29" fillId="11" borderId="16" xfId="1" applyFont="1" applyFill="1" applyBorder="1" applyAlignment="1">
      <alignment horizontal="center" vertical="center" wrapText="1"/>
    </xf>
    <xf numFmtId="0" fontId="29" fillId="11" borderId="18" xfId="1" applyFont="1" applyFill="1" applyBorder="1" applyAlignment="1">
      <alignment horizontal="center" vertical="center" wrapText="1"/>
    </xf>
    <xf numFmtId="0" fontId="29" fillId="11" borderId="17" xfId="1" applyFont="1" applyFill="1" applyBorder="1" applyAlignment="1">
      <alignment horizontal="center" vertical="center" wrapText="1"/>
    </xf>
    <xf numFmtId="0" fontId="15" fillId="11" borderId="16" xfId="1" applyFont="1" applyFill="1" applyBorder="1" applyAlignment="1">
      <alignment horizontal="center" vertical="center" wrapText="1"/>
    </xf>
    <xf numFmtId="0" fontId="15" fillId="11" borderId="18" xfId="1" applyFont="1" applyFill="1" applyBorder="1" applyAlignment="1">
      <alignment horizontal="center" vertical="center" wrapText="1"/>
    </xf>
    <xf numFmtId="0" fontId="15" fillId="11" borderId="17" xfId="1" applyFont="1" applyFill="1" applyBorder="1" applyAlignment="1">
      <alignment horizontal="center" vertical="center" wrapText="1"/>
    </xf>
    <xf numFmtId="0" fontId="15" fillId="4" borderId="10" xfId="1" applyFont="1" applyFill="1" applyBorder="1" applyAlignment="1">
      <alignment horizontal="center" vertical="center"/>
    </xf>
    <xf numFmtId="0" fontId="6" fillId="0" borderId="13" xfId="1" applyFont="1" applyBorder="1" applyAlignment="1">
      <alignment horizontal="left" vertical="center" wrapText="1"/>
    </xf>
    <xf numFmtId="0" fontId="6" fillId="0" borderId="12" xfId="1" applyFont="1" applyBorder="1" applyAlignment="1">
      <alignment horizontal="left" vertical="center" wrapText="1"/>
    </xf>
    <xf numFmtId="0" fontId="14" fillId="0" borderId="16" xfId="1" applyFont="1" applyBorder="1" applyAlignment="1">
      <alignment horizontal="justify" vertical="center" wrapText="1"/>
    </xf>
    <xf numFmtId="0" fontId="0" fillId="0" borderId="18" xfId="0" applyBorder="1" applyAlignment="1">
      <alignment horizontal="justify" vertical="center" wrapText="1"/>
    </xf>
    <xf numFmtId="0" fontId="0" fillId="0" borderId="17" xfId="0" applyBorder="1" applyAlignment="1">
      <alignment horizontal="justify" vertical="center" wrapText="1"/>
    </xf>
    <xf numFmtId="0" fontId="15" fillId="0" borderId="10" xfId="1" applyFont="1" applyBorder="1" applyAlignment="1">
      <alignment horizontal="center" vertical="center" wrapText="1"/>
    </xf>
    <xf numFmtId="0" fontId="26" fillId="0" borderId="19" xfId="1" applyFont="1" applyBorder="1" applyAlignment="1" applyProtection="1">
      <alignment horizontal="center" vertical="center" wrapText="1"/>
      <protection locked="0"/>
    </xf>
    <xf numFmtId="0" fontId="26" fillId="0" borderId="0" xfId="1" applyFont="1" applyBorder="1" applyAlignment="1" applyProtection="1">
      <alignment horizontal="center" vertical="center" wrapText="1"/>
      <protection locked="0"/>
    </xf>
    <xf numFmtId="0" fontId="26" fillId="0" borderId="20" xfId="1" applyFont="1" applyBorder="1" applyAlignment="1" applyProtection="1">
      <alignment horizontal="center" vertical="center" wrapText="1"/>
      <protection locked="0"/>
    </xf>
    <xf numFmtId="0" fontId="26" fillId="0" borderId="21" xfId="1" applyFont="1" applyBorder="1" applyAlignment="1" applyProtection="1">
      <alignment horizontal="center" vertical="center" wrapText="1"/>
      <protection locked="0"/>
    </xf>
    <xf numFmtId="0" fontId="26" fillId="0" borderId="22" xfId="1" applyFont="1" applyBorder="1" applyAlignment="1" applyProtection="1">
      <alignment horizontal="center" vertical="center" wrapText="1"/>
      <protection locked="0"/>
    </xf>
    <xf numFmtId="0" fontId="26" fillId="0" borderId="23" xfId="1" applyFont="1" applyBorder="1" applyAlignment="1" applyProtection="1">
      <alignment horizontal="center" vertical="center" wrapText="1"/>
      <protection locked="0"/>
    </xf>
    <xf numFmtId="0" fontId="14" fillId="0" borderId="10" xfId="1" applyFont="1" applyBorder="1" applyAlignment="1">
      <alignment horizontal="left" vertical="center" wrapText="1"/>
    </xf>
    <xf numFmtId="0" fontId="6" fillId="4" borderId="10" xfId="1" applyFont="1" applyFill="1" applyBorder="1" applyAlignment="1">
      <alignment horizontal="center" vertical="center" wrapText="1"/>
    </xf>
    <xf numFmtId="0" fontId="6" fillId="4" borderId="13" xfId="1" applyFont="1" applyFill="1" applyBorder="1" applyAlignment="1">
      <alignment horizontal="center" vertical="center" wrapText="1"/>
    </xf>
    <xf numFmtId="0" fontId="6" fillId="4" borderId="12" xfId="1" applyFont="1" applyFill="1" applyBorder="1" applyAlignment="1">
      <alignment horizontal="center" vertical="center" wrapText="1"/>
    </xf>
    <xf numFmtId="0" fontId="6" fillId="4" borderId="11" xfId="1" applyFont="1" applyFill="1" applyBorder="1" applyAlignment="1">
      <alignment horizontal="center" vertical="center" wrapText="1"/>
    </xf>
    <xf numFmtId="0" fontId="6" fillId="11" borderId="10" xfId="1" applyFont="1" applyFill="1" applyBorder="1" applyAlignment="1">
      <alignment horizontal="center" vertical="center" wrapText="1"/>
    </xf>
    <xf numFmtId="0" fontId="27" fillId="12" borderId="13" xfId="0" applyFont="1" applyFill="1" applyBorder="1" applyAlignment="1">
      <alignment horizontal="center" vertical="center" wrapText="1"/>
    </xf>
    <xf numFmtId="0" fontId="27" fillId="12" borderId="10" xfId="0" applyFont="1" applyFill="1" applyBorder="1" applyAlignment="1">
      <alignment horizontal="center" vertical="center" wrapText="1"/>
    </xf>
    <xf numFmtId="0" fontId="27" fillId="12" borderId="11" xfId="0" applyFont="1" applyFill="1" applyBorder="1" applyAlignment="1">
      <alignment horizontal="center" vertical="center" wrapText="1"/>
    </xf>
    <xf numFmtId="0" fontId="28" fillId="4" borderId="10" xfId="1" applyFont="1" applyFill="1" applyBorder="1" applyAlignment="1">
      <alignment horizontal="center" vertical="center" wrapText="1"/>
    </xf>
    <xf numFmtId="0" fontId="28" fillId="14" borderId="10" xfId="1" applyFont="1" applyFill="1" applyBorder="1" applyAlignment="1">
      <alignment horizontal="center" vertical="center" wrapText="1"/>
    </xf>
    <xf numFmtId="0" fontId="5" fillId="0" borderId="10" xfId="0" applyFont="1" applyBorder="1" applyAlignment="1"/>
    <xf numFmtId="0" fontId="13" fillId="0" borderId="10" xfId="0" applyFont="1" applyBorder="1" applyAlignment="1"/>
    <xf numFmtId="0" fontId="15" fillId="9" borderId="10" xfId="0" applyFont="1" applyFill="1" applyBorder="1" applyAlignment="1">
      <alignment horizontal="center" vertical="center" wrapText="1"/>
    </xf>
    <xf numFmtId="0" fontId="14" fillId="9" borderId="10" xfId="0" applyFont="1" applyFill="1" applyBorder="1" applyAlignment="1">
      <alignment horizontal="center" vertical="center" wrapText="1"/>
    </xf>
    <xf numFmtId="14" fontId="14" fillId="9" borderId="10" xfId="0" applyNumberFormat="1" applyFont="1" applyFill="1" applyBorder="1" applyAlignment="1">
      <alignment horizontal="center" vertical="center"/>
    </xf>
    <xf numFmtId="0" fontId="14" fillId="2" borderId="10" xfId="0" applyFont="1" applyFill="1" applyBorder="1" applyAlignment="1">
      <alignment horizontal="justify" vertical="center" wrapText="1"/>
    </xf>
    <xf numFmtId="0" fontId="14" fillId="2" borderId="10" xfId="0" applyFont="1" applyFill="1" applyBorder="1" applyAlignment="1">
      <alignment vertical="center" wrapText="1"/>
    </xf>
    <xf numFmtId="0" fontId="14" fillId="0" borderId="10" xfId="0" applyFont="1" applyBorder="1" applyAlignment="1">
      <alignment horizontal="center" vertical="center" wrapText="1"/>
    </xf>
    <xf numFmtId="0" fontId="15" fillId="9" borderId="10" xfId="0" applyFont="1" applyFill="1" applyBorder="1" applyAlignment="1">
      <alignment vertical="center" wrapText="1"/>
    </xf>
    <xf numFmtId="14" fontId="14" fillId="2" borderId="10" xfId="0" applyNumberFormat="1" applyFont="1" applyFill="1" applyBorder="1" applyAlignment="1">
      <alignment horizontal="center" vertical="center"/>
    </xf>
    <xf numFmtId="14" fontId="14" fillId="2" borderId="10" xfId="0" applyNumberFormat="1" applyFont="1" applyFill="1" applyBorder="1" applyAlignment="1">
      <alignment horizontal="right" vertical="center"/>
    </xf>
    <xf numFmtId="0" fontId="14" fillId="0" borderId="10" xfId="0" applyFont="1" applyBorder="1" applyAlignment="1">
      <alignment horizontal="justify" vertical="center" wrapText="1"/>
    </xf>
    <xf numFmtId="0" fontId="15" fillId="9" borderId="10" xfId="0" applyFont="1" applyFill="1" applyBorder="1" applyAlignment="1">
      <alignment horizontal="justify" vertical="center" wrapText="1"/>
    </xf>
    <xf numFmtId="14" fontId="14" fillId="9" borderId="10" xfId="0" applyNumberFormat="1" applyFont="1" applyFill="1" applyBorder="1" applyAlignment="1">
      <alignment horizontal="right" vertical="center"/>
    </xf>
    <xf numFmtId="0" fontId="10" fillId="12" borderId="10" xfId="0" applyFont="1" applyFill="1" applyBorder="1" applyAlignment="1">
      <alignment horizontal="center" vertical="center" wrapText="1"/>
    </xf>
    <xf numFmtId="0" fontId="10" fillId="12" borderId="16" xfId="0" applyFont="1" applyFill="1" applyBorder="1" applyAlignment="1">
      <alignment horizontal="center" vertical="center" wrapText="1"/>
    </xf>
    <xf numFmtId="0" fontId="14" fillId="0" borderId="10" xfId="0" applyFont="1" applyBorder="1" applyAlignment="1">
      <alignment vertical="center" wrapText="1"/>
    </xf>
    <xf numFmtId="0" fontId="15" fillId="9" borderId="10" xfId="0" applyFont="1" applyFill="1" applyBorder="1" applyAlignment="1">
      <alignment horizontal="center" vertical="center"/>
    </xf>
    <xf numFmtId="14" fontId="14" fillId="9" borderId="10" xfId="0" applyNumberFormat="1" applyFont="1" applyFill="1" applyBorder="1" applyAlignment="1">
      <alignment horizontal="justify" vertical="top" wrapText="1"/>
    </xf>
    <xf numFmtId="0" fontId="10" fillId="10" borderId="10" xfId="0" applyFont="1" applyFill="1" applyBorder="1" applyAlignment="1">
      <alignment horizontal="center" vertical="center" wrapText="1"/>
    </xf>
    <xf numFmtId="0" fontId="0" fillId="0" borderId="2" xfId="0" applyBorder="1" applyAlignment="1">
      <alignment horizontal="center" vertical="center"/>
    </xf>
    <xf numFmtId="0" fontId="0" fillId="0" borderId="4" xfId="0" applyBorder="1" applyAlignment="1">
      <alignment horizontal="center" vertical="center"/>
    </xf>
    <xf numFmtId="0" fontId="10" fillId="9" borderId="15" xfId="0" applyFont="1" applyFill="1" applyBorder="1" applyAlignment="1">
      <alignment horizontal="center" vertical="center" wrapText="1"/>
    </xf>
    <xf numFmtId="0" fontId="10" fillId="9" borderId="10" xfId="0" applyFont="1" applyFill="1" applyBorder="1" applyAlignment="1">
      <alignment horizontal="center" vertical="center" wrapText="1"/>
    </xf>
    <xf numFmtId="0" fontId="10" fillId="12" borderId="16" xfId="0" applyFont="1" applyFill="1" applyBorder="1" applyAlignment="1">
      <alignment horizontal="center" vertical="center"/>
    </xf>
    <xf numFmtId="0" fontId="10" fillId="11" borderId="10" xfId="0" applyFont="1" applyFill="1" applyBorder="1" applyAlignment="1">
      <alignment horizontal="center" vertical="center" wrapText="1"/>
    </xf>
    <xf numFmtId="0" fontId="7" fillId="0" borderId="15" xfId="1" applyFont="1" applyBorder="1" applyAlignment="1">
      <alignment horizontal="left" vertical="center" wrapText="1"/>
    </xf>
    <xf numFmtId="0" fontId="7" fillId="0" borderId="3" xfId="1" applyFont="1" applyBorder="1" applyAlignment="1">
      <alignment horizontal="left" vertical="center" wrapText="1"/>
    </xf>
    <xf numFmtId="0" fontId="7" fillId="0" borderId="10" xfId="1" applyFont="1" applyBorder="1" applyAlignment="1">
      <alignment horizontal="left" vertical="center" wrapText="1"/>
    </xf>
    <xf numFmtId="0" fontId="7" fillId="0" borderId="5" xfId="1" applyFont="1" applyBorder="1" applyAlignment="1">
      <alignment horizontal="left" vertical="center" wrapText="1"/>
    </xf>
    <xf numFmtId="0" fontId="10" fillId="13" borderId="4" xfId="0" applyFont="1" applyFill="1" applyBorder="1" applyAlignment="1">
      <alignment horizontal="center" vertical="center" wrapText="1"/>
    </xf>
    <xf numFmtId="0" fontId="10" fillId="13" borderId="4" xfId="0" applyFont="1" applyFill="1" applyBorder="1" applyAlignment="1">
      <alignment horizontal="center" vertical="center"/>
    </xf>
    <xf numFmtId="0" fontId="10" fillId="13" borderId="16" xfId="0" applyFont="1" applyFill="1" applyBorder="1" applyAlignment="1">
      <alignment horizontal="center" vertical="center" wrapText="1"/>
    </xf>
    <xf numFmtId="0" fontId="10" fillId="13" borderId="18" xfId="0" applyFont="1" applyFill="1" applyBorder="1" applyAlignment="1">
      <alignment horizontal="center" vertical="center" wrapText="1"/>
    </xf>
    <xf numFmtId="0" fontId="10" fillId="13" borderId="17" xfId="0" applyFont="1" applyFill="1" applyBorder="1" applyAlignment="1">
      <alignment horizontal="center" vertical="center" wrapText="1"/>
    </xf>
    <xf numFmtId="0" fontId="10" fillId="10" borderId="5" xfId="0" applyFont="1" applyFill="1" applyBorder="1" applyAlignment="1">
      <alignment horizontal="center" vertical="center" wrapText="1"/>
    </xf>
    <xf numFmtId="14" fontId="14" fillId="9" borderId="10" xfId="0" applyNumberFormat="1" applyFont="1" applyFill="1" applyBorder="1" applyAlignment="1">
      <alignment horizontal="center" vertical="center" wrapText="1"/>
    </xf>
    <xf numFmtId="14" fontId="14" fillId="9" borderId="16" xfId="0" applyNumberFormat="1" applyFont="1" applyFill="1" applyBorder="1" applyAlignment="1">
      <alignment horizontal="justify" vertical="center" wrapText="1"/>
    </xf>
    <xf numFmtId="14" fontId="14" fillId="9" borderId="17" xfId="0" applyNumberFormat="1" applyFont="1" applyFill="1" applyBorder="1" applyAlignment="1">
      <alignment horizontal="justify" vertical="center" wrapText="1"/>
    </xf>
    <xf numFmtId="9" fontId="14" fillId="9" borderId="10" xfId="0" applyNumberFormat="1" applyFont="1" applyFill="1" applyBorder="1" applyAlignment="1">
      <alignment horizontal="center" vertical="center" wrapText="1"/>
    </xf>
    <xf numFmtId="14" fontId="15" fillId="9" borderId="16" xfId="0" applyNumberFormat="1" applyFont="1" applyFill="1" applyBorder="1" applyAlignment="1">
      <alignment horizontal="center" vertical="center" wrapText="1"/>
    </xf>
    <xf numFmtId="14" fontId="15" fillId="9" borderId="17" xfId="0" applyNumberFormat="1" applyFont="1" applyFill="1" applyBorder="1" applyAlignment="1">
      <alignment horizontal="center" vertical="center" wrapText="1"/>
    </xf>
    <xf numFmtId="0" fontId="12" fillId="11" borderId="10" xfId="0" applyFont="1" applyFill="1" applyBorder="1" applyAlignment="1">
      <alignment horizontal="center" vertical="center" wrapText="1"/>
    </xf>
    <xf numFmtId="0" fontId="0" fillId="0" borderId="2" xfId="0" applyBorder="1" applyAlignment="1">
      <alignment horizontal="center"/>
    </xf>
    <xf numFmtId="0" fontId="0" fillId="0" borderId="4" xfId="0" applyBorder="1" applyAlignment="1">
      <alignment horizontal="center"/>
    </xf>
    <xf numFmtId="0" fontId="12" fillId="13" borderId="4" xfId="0" applyFont="1" applyFill="1" applyBorder="1" applyAlignment="1">
      <alignment horizontal="center" vertical="center" wrapText="1"/>
    </xf>
    <xf numFmtId="0" fontId="12" fillId="13" borderId="4" xfId="0" applyFont="1" applyFill="1" applyBorder="1" applyAlignment="1">
      <alignment horizontal="center" vertical="center"/>
    </xf>
    <xf numFmtId="0" fontId="12" fillId="13" borderId="10" xfId="0" applyFont="1" applyFill="1" applyBorder="1" applyAlignment="1">
      <alignment horizontal="center" vertical="center" wrapText="1"/>
    </xf>
    <xf numFmtId="0" fontId="12" fillId="13" borderId="10" xfId="0" applyFont="1" applyFill="1" applyBorder="1" applyAlignment="1">
      <alignment horizontal="center" vertical="center"/>
    </xf>
    <xf numFmtId="0" fontId="12" fillId="12" borderId="10" xfId="0" applyFont="1" applyFill="1" applyBorder="1" applyAlignment="1">
      <alignment horizontal="center" vertical="center" wrapText="1"/>
    </xf>
    <xf numFmtId="0" fontId="12" fillId="10" borderId="10" xfId="0" applyFont="1" applyFill="1" applyBorder="1" applyAlignment="1">
      <alignment horizontal="center" vertical="center" wrapText="1"/>
    </xf>
    <xf numFmtId="0" fontId="12" fillId="10" borderId="5" xfId="0" applyFont="1" applyFill="1" applyBorder="1" applyAlignment="1">
      <alignment horizontal="center" vertical="center" wrapText="1"/>
    </xf>
    <xf numFmtId="0" fontId="12" fillId="12" borderId="10" xfId="0" applyFont="1" applyFill="1" applyBorder="1" applyAlignment="1">
      <alignment horizontal="center" vertical="center"/>
    </xf>
    <xf numFmtId="0" fontId="40" fillId="10" borderId="10" xfId="0" applyFont="1" applyFill="1" applyBorder="1" applyAlignment="1">
      <alignment horizontal="center" vertical="center" wrapText="1"/>
    </xf>
    <xf numFmtId="0" fontId="2" fillId="0" borderId="10" xfId="0" applyFont="1" applyBorder="1" applyAlignment="1">
      <alignment horizontal="justify" vertical="center" wrapText="1"/>
    </xf>
    <xf numFmtId="0" fontId="1" fillId="0" borderId="10" xfId="0" applyFont="1" applyBorder="1" applyAlignment="1">
      <alignment horizontal="justify" vertical="center" wrapText="1"/>
    </xf>
    <xf numFmtId="0" fontId="2" fillId="0" borderId="10" xfId="0" applyFont="1" applyBorder="1" applyAlignment="1">
      <alignment horizontal="justify" vertical="center"/>
    </xf>
    <xf numFmtId="0" fontId="40" fillId="0" borderId="10" xfId="0" applyFont="1" applyBorder="1" applyAlignment="1">
      <alignment horizontal="center" vertical="center" wrapText="1"/>
    </xf>
    <xf numFmtId="0" fontId="2" fillId="9" borderId="0" xfId="0" applyFont="1" applyFill="1" applyBorder="1" applyAlignment="1">
      <alignment horizontal="left"/>
    </xf>
    <xf numFmtId="0" fontId="2" fillId="0" borderId="5" xfId="0" applyFont="1" applyBorder="1" applyAlignment="1">
      <alignment horizontal="justify" vertical="center" wrapText="1"/>
    </xf>
    <xf numFmtId="0" fontId="2" fillId="0" borderId="4" xfId="0" applyFont="1" applyBorder="1" applyAlignment="1">
      <alignment vertical="center" wrapText="1"/>
    </xf>
    <xf numFmtId="0" fontId="2" fillId="0" borderId="10" xfId="0" applyFont="1" applyBorder="1" applyAlignment="1">
      <alignment vertical="center" wrapText="1"/>
    </xf>
    <xf numFmtId="0" fontId="1" fillId="9" borderId="10"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9" borderId="0" xfId="0" applyFont="1" applyFill="1" applyBorder="1" applyAlignment="1">
      <alignment horizontal="center"/>
    </xf>
    <xf numFmtId="0" fontId="20" fillId="9" borderId="10" xfId="0" applyFont="1" applyFill="1" applyBorder="1" applyAlignment="1">
      <alignment horizontal="center" vertical="center" wrapText="1"/>
    </xf>
    <xf numFmtId="0" fontId="2" fillId="9" borderId="10" xfId="0" applyFont="1" applyFill="1" applyBorder="1" applyAlignment="1">
      <alignment horizontal="center" vertical="center" wrapText="1"/>
    </xf>
    <xf numFmtId="0" fontId="14" fillId="9" borderId="0" xfId="0" applyFont="1" applyFill="1" applyBorder="1" applyAlignment="1">
      <alignment horizontal="left"/>
    </xf>
    <xf numFmtId="0" fontId="41" fillId="9" borderId="4" xfId="0" applyFont="1" applyFill="1" applyBorder="1" applyAlignment="1">
      <alignment horizontal="left" vertical="center"/>
    </xf>
    <xf numFmtId="0" fontId="41" fillId="9" borderId="10" xfId="0" applyFont="1" applyFill="1" applyBorder="1" applyAlignment="1">
      <alignment horizontal="left" vertical="center"/>
    </xf>
    <xf numFmtId="0" fontId="41" fillId="9" borderId="5" xfId="0" applyFont="1" applyFill="1" applyBorder="1" applyAlignment="1">
      <alignment horizontal="left" vertical="center"/>
    </xf>
    <xf numFmtId="0" fontId="0" fillId="9" borderId="4" xfId="0" applyFill="1" applyBorder="1" applyAlignment="1">
      <alignment horizontal="left" vertical="center"/>
    </xf>
    <xf numFmtId="0" fontId="0" fillId="9" borderId="10" xfId="0" applyFill="1" applyBorder="1" applyAlignment="1">
      <alignment horizontal="left" vertical="center"/>
    </xf>
    <xf numFmtId="0" fontId="0" fillId="9" borderId="5" xfId="0" applyFill="1" applyBorder="1" applyAlignment="1">
      <alignment horizontal="left" vertical="center"/>
    </xf>
    <xf numFmtId="0" fontId="0" fillId="9" borderId="6" xfId="0" applyFill="1" applyBorder="1" applyAlignment="1">
      <alignment horizontal="center" vertical="center"/>
    </xf>
    <xf numFmtId="0" fontId="0" fillId="9" borderId="14" xfId="0" applyFill="1" applyBorder="1" applyAlignment="1">
      <alignment horizontal="center" vertical="center"/>
    </xf>
    <xf numFmtId="0" fontId="0" fillId="9" borderId="7" xfId="0" applyFill="1" applyBorder="1" applyAlignment="1">
      <alignment horizontal="center" vertical="center"/>
    </xf>
    <xf numFmtId="0" fontId="2" fillId="9" borderId="16" xfId="0" applyFont="1" applyFill="1" applyBorder="1" applyAlignment="1">
      <alignment horizontal="justify" vertical="center" wrapText="1"/>
    </xf>
    <xf numFmtId="0" fontId="2" fillId="9" borderId="17" xfId="0" applyFont="1" applyFill="1" applyBorder="1" applyAlignment="1">
      <alignment horizontal="justify" vertical="center" wrapText="1"/>
    </xf>
    <xf numFmtId="0" fontId="0" fillId="9" borderId="4" xfId="0" applyFill="1" applyBorder="1" applyAlignment="1">
      <alignment horizontal="center" vertical="center"/>
    </xf>
    <xf numFmtId="0" fontId="0" fillId="9" borderId="10" xfId="0" applyFill="1" applyBorder="1" applyAlignment="1">
      <alignment horizontal="center" vertical="center"/>
    </xf>
    <xf numFmtId="0" fontId="0" fillId="9" borderId="5" xfId="0" applyFill="1" applyBorder="1" applyAlignment="1">
      <alignment horizontal="center" vertical="center"/>
    </xf>
  </cellXfs>
  <cellStyles count="3">
    <cellStyle name="Normal" xfId="0" builtinId="0"/>
    <cellStyle name="Normal 2" xfId="1"/>
    <cellStyle name="Porcentaje" xfId="2" builtinId="5"/>
  </cellStyles>
  <dxfs count="5">
    <dxf>
      <fill>
        <patternFill>
          <bgColor theme="0"/>
        </patternFill>
      </fill>
    </dxf>
    <dxf>
      <fill>
        <patternFill>
          <bgColor rgb="FF92D050"/>
        </patternFill>
      </fill>
    </dxf>
    <dxf>
      <fill>
        <patternFill>
          <bgColor rgb="FFFFFF00"/>
        </patternFill>
      </fill>
    </dxf>
    <dxf>
      <fill>
        <patternFill>
          <bgColor rgb="FFFFC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0</xdr:col>
      <xdr:colOff>47625</xdr:colOff>
      <xdr:row>0</xdr:row>
      <xdr:rowOff>64293</xdr:rowOff>
    </xdr:from>
    <xdr:to>
      <xdr:col>0</xdr:col>
      <xdr:colOff>895350</xdr:colOff>
      <xdr:row>2</xdr:row>
      <xdr:rowOff>16668</xdr:rowOff>
    </xdr:to>
    <xdr:pic>
      <xdr:nvPicPr>
        <xdr:cNvPr id="2" name="Picture 37" descr="logo nuevo contraloria">
          <a:extLst>
            <a:ext uri="{FF2B5EF4-FFF2-40B4-BE49-F238E27FC236}">
              <a16:creationId xmlns:a16="http://schemas.microsoft.com/office/drawing/2014/main" xmlns=""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64293"/>
          <a:ext cx="847725"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309957</xdr:colOff>
      <xdr:row>0</xdr:row>
      <xdr:rowOff>85724</xdr:rowOff>
    </xdr:from>
    <xdr:to>
      <xdr:col>0</xdr:col>
      <xdr:colOff>1704975</xdr:colOff>
      <xdr:row>2</xdr:row>
      <xdr:rowOff>285750</xdr:rowOff>
    </xdr:to>
    <xdr:pic>
      <xdr:nvPicPr>
        <xdr:cNvPr id="3" name="Picture 37" descr="logo nuevo contraloria">
          <a:extLst>
            <a:ext uri="{FF2B5EF4-FFF2-40B4-BE49-F238E27FC236}">
              <a16:creationId xmlns:a16="http://schemas.microsoft.com/office/drawing/2014/main" xmlns="" id="{00000000-0008-0000-01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9957" y="285749"/>
          <a:ext cx="1395018" cy="7905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81357</xdr:colOff>
      <xdr:row>2</xdr:row>
      <xdr:rowOff>28575</xdr:rowOff>
    </xdr:from>
    <xdr:to>
      <xdr:col>0</xdr:col>
      <xdr:colOff>685800</xdr:colOff>
      <xdr:row>3</xdr:row>
      <xdr:rowOff>165027</xdr:rowOff>
    </xdr:to>
    <xdr:pic>
      <xdr:nvPicPr>
        <xdr:cNvPr id="2" name="Picture 37" descr="logo nuevo contraloria">
          <a:extLst>
            <a:ext uri="{FF2B5EF4-FFF2-40B4-BE49-F238E27FC236}">
              <a16:creationId xmlns:a16="http://schemas.microsoft.com/office/drawing/2014/main" xmlns="" id="{00000000-0008-0000-02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1357" y="419100"/>
          <a:ext cx="604443" cy="5365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309957</xdr:colOff>
      <xdr:row>1</xdr:row>
      <xdr:rowOff>85724</xdr:rowOff>
    </xdr:from>
    <xdr:to>
      <xdr:col>0</xdr:col>
      <xdr:colOff>1704975</xdr:colOff>
      <xdr:row>3</xdr:row>
      <xdr:rowOff>285750</xdr:rowOff>
    </xdr:to>
    <xdr:pic>
      <xdr:nvPicPr>
        <xdr:cNvPr id="2" name="Picture 37" descr="logo nuevo contraloria">
          <a:extLst>
            <a:ext uri="{FF2B5EF4-FFF2-40B4-BE49-F238E27FC236}">
              <a16:creationId xmlns:a16="http://schemas.microsoft.com/office/drawing/2014/main" xmlns="" id="{00000000-0008-0000-03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9957" y="276224"/>
          <a:ext cx="452043" cy="4857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sheetPr>
  <dimension ref="A1:Z166"/>
  <sheetViews>
    <sheetView view="pageBreakPreview" zoomScaleNormal="100" zoomScaleSheetLayoutView="100" workbookViewId="0">
      <selection activeCell="A34" sqref="A34:G34"/>
    </sheetView>
  </sheetViews>
  <sheetFormatPr baseColWidth="10" defaultColWidth="11.42578125" defaultRowHeight="11.25" x14ac:dyDescent="0.2"/>
  <cols>
    <col min="1" max="1" width="15.85546875" style="68" customWidth="1"/>
    <col min="2" max="2" width="10.7109375" style="68" customWidth="1"/>
    <col min="3" max="3" width="15" style="68" customWidth="1"/>
    <col min="4" max="4" width="26" style="86" customWidth="1"/>
    <col min="5" max="5" width="20.5703125" style="68" customWidth="1"/>
    <col min="6" max="6" width="6.85546875" style="68" customWidth="1"/>
    <col min="7" max="7" width="6" style="68" customWidth="1"/>
    <col min="8" max="8" width="15" style="68" customWidth="1"/>
    <col min="9" max="9" width="12.28515625" style="68" customWidth="1"/>
    <col min="10" max="10" width="5.28515625" style="68" customWidth="1"/>
    <col min="11" max="11" width="4.7109375" style="68" customWidth="1"/>
    <col min="12" max="12" width="17.42578125" style="68" customWidth="1"/>
    <col min="13" max="13" width="10.140625" style="68" bestFit="1" customWidth="1"/>
    <col min="14" max="14" width="9.5703125" style="68" bestFit="1" customWidth="1"/>
    <col min="15" max="15" width="22.85546875" style="68" customWidth="1"/>
    <col min="16" max="16" width="18.42578125" style="68" customWidth="1"/>
    <col min="17" max="18" width="16.85546875" style="68" customWidth="1"/>
    <col min="19" max="19" width="45.7109375" style="81" customWidth="1"/>
    <col min="20" max="20" width="13.140625" style="82" customWidth="1"/>
    <col min="21" max="21" width="35.85546875" style="68" customWidth="1"/>
    <col min="22" max="22" width="13.28515625" style="83" customWidth="1"/>
    <col min="23" max="23" width="31.140625" style="68" customWidth="1"/>
    <col min="24" max="256" width="11.42578125" style="68"/>
    <col min="257" max="257" width="15.7109375" style="68" customWidth="1"/>
    <col min="258" max="258" width="10.28515625" style="68" customWidth="1"/>
    <col min="259" max="259" width="16.42578125" style="68" customWidth="1"/>
    <col min="260" max="260" width="18.140625" style="68" customWidth="1"/>
    <col min="261" max="261" width="26.7109375" style="68" customWidth="1"/>
    <col min="262" max="263" width="11.42578125" style="68" customWidth="1"/>
    <col min="264" max="264" width="14.28515625" style="68" customWidth="1"/>
    <col min="265" max="265" width="25" style="68" customWidth="1"/>
    <col min="266" max="267" width="11.42578125" style="68" customWidth="1"/>
    <col min="268" max="268" width="19.7109375" style="68" customWidth="1"/>
    <col min="269" max="269" width="11.42578125" style="68" customWidth="1"/>
    <col min="270" max="270" width="14.7109375" style="68" customWidth="1"/>
    <col min="271" max="277" width="11.42578125" style="68" customWidth="1"/>
    <col min="278" max="278" width="33.5703125" style="68" customWidth="1"/>
    <col min="279" max="512" width="11.42578125" style="68"/>
    <col min="513" max="513" width="15.7109375" style="68" customWidth="1"/>
    <col min="514" max="514" width="10.28515625" style="68" customWidth="1"/>
    <col min="515" max="515" width="16.42578125" style="68" customWidth="1"/>
    <col min="516" max="516" width="18.140625" style="68" customWidth="1"/>
    <col min="517" max="517" width="26.7109375" style="68" customWidth="1"/>
    <col min="518" max="519" width="11.42578125" style="68" customWidth="1"/>
    <col min="520" max="520" width="14.28515625" style="68" customWidth="1"/>
    <col min="521" max="521" width="25" style="68" customWidth="1"/>
    <col min="522" max="523" width="11.42578125" style="68" customWidth="1"/>
    <col min="524" max="524" width="19.7109375" style="68" customWidth="1"/>
    <col min="525" max="525" width="11.42578125" style="68" customWidth="1"/>
    <col min="526" max="526" width="14.7109375" style="68" customWidth="1"/>
    <col min="527" max="533" width="11.42578125" style="68" customWidth="1"/>
    <col min="534" max="534" width="33.5703125" style="68" customWidth="1"/>
    <col min="535" max="768" width="11.42578125" style="68"/>
    <col min="769" max="769" width="15.7109375" style="68" customWidth="1"/>
    <col min="770" max="770" width="10.28515625" style="68" customWidth="1"/>
    <col min="771" max="771" width="16.42578125" style="68" customWidth="1"/>
    <col min="772" max="772" width="18.140625" style="68" customWidth="1"/>
    <col min="773" max="773" width="26.7109375" style="68" customWidth="1"/>
    <col min="774" max="775" width="11.42578125" style="68" customWidth="1"/>
    <col min="776" max="776" width="14.28515625" style="68" customWidth="1"/>
    <col min="777" max="777" width="25" style="68" customWidth="1"/>
    <col min="778" max="779" width="11.42578125" style="68" customWidth="1"/>
    <col min="780" max="780" width="19.7109375" style="68" customWidth="1"/>
    <col min="781" max="781" width="11.42578125" style="68" customWidth="1"/>
    <col min="782" max="782" width="14.7109375" style="68" customWidth="1"/>
    <col min="783" max="789" width="11.42578125" style="68" customWidth="1"/>
    <col min="790" max="790" width="33.5703125" style="68" customWidth="1"/>
    <col min="791" max="1024" width="11.42578125" style="68"/>
    <col min="1025" max="1025" width="15.7109375" style="68" customWidth="1"/>
    <col min="1026" max="1026" width="10.28515625" style="68" customWidth="1"/>
    <col min="1027" max="1027" width="16.42578125" style="68" customWidth="1"/>
    <col min="1028" max="1028" width="18.140625" style="68" customWidth="1"/>
    <col min="1029" max="1029" width="26.7109375" style="68" customWidth="1"/>
    <col min="1030" max="1031" width="11.42578125" style="68" customWidth="1"/>
    <col min="1032" max="1032" width="14.28515625" style="68" customWidth="1"/>
    <col min="1033" max="1033" width="25" style="68" customWidth="1"/>
    <col min="1034" max="1035" width="11.42578125" style="68" customWidth="1"/>
    <col min="1036" max="1036" width="19.7109375" style="68" customWidth="1"/>
    <col min="1037" max="1037" width="11.42578125" style="68" customWidth="1"/>
    <col min="1038" max="1038" width="14.7109375" style="68" customWidth="1"/>
    <col min="1039" max="1045" width="11.42578125" style="68" customWidth="1"/>
    <col min="1046" max="1046" width="33.5703125" style="68" customWidth="1"/>
    <col min="1047" max="1280" width="11.42578125" style="68"/>
    <col min="1281" max="1281" width="15.7109375" style="68" customWidth="1"/>
    <col min="1282" max="1282" width="10.28515625" style="68" customWidth="1"/>
    <col min="1283" max="1283" width="16.42578125" style="68" customWidth="1"/>
    <col min="1284" max="1284" width="18.140625" style="68" customWidth="1"/>
    <col min="1285" max="1285" width="26.7109375" style="68" customWidth="1"/>
    <col min="1286" max="1287" width="11.42578125" style="68" customWidth="1"/>
    <col min="1288" max="1288" width="14.28515625" style="68" customWidth="1"/>
    <col min="1289" max="1289" width="25" style="68" customWidth="1"/>
    <col min="1290" max="1291" width="11.42578125" style="68" customWidth="1"/>
    <col min="1292" max="1292" width="19.7109375" style="68" customWidth="1"/>
    <col min="1293" max="1293" width="11.42578125" style="68" customWidth="1"/>
    <col min="1294" max="1294" width="14.7109375" style="68" customWidth="1"/>
    <col min="1295" max="1301" width="11.42578125" style="68" customWidth="1"/>
    <col min="1302" max="1302" width="33.5703125" style="68" customWidth="1"/>
    <col min="1303" max="1536" width="11.42578125" style="68"/>
    <col min="1537" max="1537" width="15.7109375" style="68" customWidth="1"/>
    <col min="1538" max="1538" width="10.28515625" style="68" customWidth="1"/>
    <col min="1539" max="1539" width="16.42578125" style="68" customWidth="1"/>
    <col min="1540" max="1540" width="18.140625" style="68" customWidth="1"/>
    <col min="1541" max="1541" width="26.7109375" style="68" customWidth="1"/>
    <col min="1542" max="1543" width="11.42578125" style="68" customWidth="1"/>
    <col min="1544" max="1544" width="14.28515625" style="68" customWidth="1"/>
    <col min="1545" max="1545" width="25" style="68" customWidth="1"/>
    <col min="1546" max="1547" width="11.42578125" style="68" customWidth="1"/>
    <col min="1548" max="1548" width="19.7109375" style="68" customWidth="1"/>
    <col min="1549" max="1549" width="11.42578125" style="68" customWidth="1"/>
    <col min="1550" max="1550" width="14.7109375" style="68" customWidth="1"/>
    <col min="1551" max="1557" width="11.42578125" style="68" customWidth="1"/>
    <col min="1558" max="1558" width="33.5703125" style="68" customWidth="1"/>
    <col min="1559" max="1792" width="11.42578125" style="68"/>
    <col min="1793" max="1793" width="15.7109375" style="68" customWidth="1"/>
    <col min="1794" max="1794" width="10.28515625" style="68" customWidth="1"/>
    <col min="1795" max="1795" width="16.42578125" style="68" customWidth="1"/>
    <col min="1796" max="1796" width="18.140625" style="68" customWidth="1"/>
    <col min="1797" max="1797" width="26.7109375" style="68" customWidth="1"/>
    <col min="1798" max="1799" width="11.42578125" style="68" customWidth="1"/>
    <col min="1800" max="1800" width="14.28515625" style="68" customWidth="1"/>
    <col min="1801" max="1801" width="25" style="68" customWidth="1"/>
    <col min="1802" max="1803" width="11.42578125" style="68" customWidth="1"/>
    <col min="1804" max="1804" width="19.7109375" style="68" customWidth="1"/>
    <col min="1805" max="1805" width="11.42578125" style="68" customWidth="1"/>
    <col min="1806" max="1806" width="14.7109375" style="68" customWidth="1"/>
    <col min="1807" max="1813" width="11.42578125" style="68" customWidth="1"/>
    <col min="1814" max="1814" width="33.5703125" style="68" customWidth="1"/>
    <col min="1815" max="2048" width="11.42578125" style="68"/>
    <col min="2049" max="2049" width="15.7109375" style="68" customWidth="1"/>
    <col min="2050" max="2050" width="10.28515625" style="68" customWidth="1"/>
    <col min="2051" max="2051" width="16.42578125" style="68" customWidth="1"/>
    <col min="2052" max="2052" width="18.140625" style="68" customWidth="1"/>
    <col min="2053" max="2053" width="26.7109375" style="68" customWidth="1"/>
    <col min="2054" max="2055" width="11.42578125" style="68" customWidth="1"/>
    <col min="2056" max="2056" width="14.28515625" style="68" customWidth="1"/>
    <col min="2057" max="2057" width="25" style="68" customWidth="1"/>
    <col min="2058" max="2059" width="11.42578125" style="68" customWidth="1"/>
    <col min="2060" max="2060" width="19.7109375" style="68" customWidth="1"/>
    <col min="2061" max="2061" width="11.42578125" style="68" customWidth="1"/>
    <col min="2062" max="2062" width="14.7109375" style="68" customWidth="1"/>
    <col min="2063" max="2069" width="11.42578125" style="68" customWidth="1"/>
    <col min="2070" max="2070" width="33.5703125" style="68" customWidth="1"/>
    <col min="2071" max="2304" width="11.42578125" style="68"/>
    <col min="2305" max="2305" width="15.7109375" style="68" customWidth="1"/>
    <col min="2306" max="2306" width="10.28515625" style="68" customWidth="1"/>
    <col min="2307" max="2307" width="16.42578125" style="68" customWidth="1"/>
    <col min="2308" max="2308" width="18.140625" style="68" customWidth="1"/>
    <col min="2309" max="2309" width="26.7109375" style="68" customWidth="1"/>
    <col min="2310" max="2311" width="11.42578125" style="68" customWidth="1"/>
    <col min="2312" max="2312" width="14.28515625" style="68" customWidth="1"/>
    <col min="2313" max="2313" width="25" style="68" customWidth="1"/>
    <col min="2314" max="2315" width="11.42578125" style="68" customWidth="1"/>
    <col min="2316" max="2316" width="19.7109375" style="68" customWidth="1"/>
    <col min="2317" max="2317" width="11.42578125" style="68" customWidth="1"/>
    <col min="2318" max="2318" width="14.7109375" style="68" customWidth="1"/>
    <col min="2319" max="2325" width="11.42578125" style="68" customWidth="1"/>
    <col min="2326" max="2326" width="33.5703125" style="68" customWidth="1"/>
    <col min="2327" max="2560" width="11.42578125" style="68"/>
    <col min="2561" max="2561" width="15.7109375" style="68" customWidth="1"/>
    <col min="2562" max="2562" width="10.28515625" style="68" customWidth="1"/>
    <col min="2563" max="2563" width="16.42578125" style="68" customWidth="1"/>
    <col min="2564" max="2564" width="18.140625" style="68" customWidth="1"/>
    <col min="2565" max="2565" width="26.7109375" style="68" customWidth="1"/>
    <col min="2566" max="2567" width="11.42578125" style="68" customWidth="1"/>
    <col min="2568" max="2568" width="14.28515625" style="68" customWidth="1"/>
    <col min="2569" max="2569" width="25" style="68" customWidth="1"/>
    <col min="2570" max="2571" width="11.42578125" style="68" customWidth="1"/>
    <col min="2572" max="2572" width="19.7109375" style="68" customWidth="1"/>
    <col min="2573" max="2573" width="11.42578125" style="68" customWidth="1"/>
    <col min="2574" max="2574" width="14.7109375" style="68" customWidth="1"/>
    <col min="2575" max="2581" width="11.42578125" style="68" customWidth="1"/>
    <col min="2582" max="2582" width="33.5703125" style="68" customWidth="1"/>
    <col min="2583" max="2816" width="11.42578125" style="68"/>
    <col min="2817" max="2817" width="15.7109375" style="68" customWidth="1"/>
    <col min="2818" max="2818" width="10.28515625" style="68" customWidth="1"/>
    <col min="2819" max="2819" width="16.42578125" style="68" customWidth="1"/>
    <col min="2820" max="2820" width="18.140625" style="68" customWidth="1"/>
    <col min="2821" max="2821" width="26.7109375" style="68" customWidth="1"/>
    <col min="2822" max="2823" width="11.42578125" style="68" customWidth="1"/>
    <col min="2824" max="2824" width="14.28515625" style="68" customWidth="1"/>
    <col min="2825" max="2825" width="25" style="68" customWidth="1"/>
    <col min="2826" max="2827" width="11.42578125" style="68" customWidth="1"/>
    <col min="2828" max="2828" width="19.7109375" style="68" customWidth="1"/>
    <col min="2829" max="2829" width="11.42578125" style="68" customWidth="1"/>
    <col min="2830" max="2830" width="14.7109375" style="68" customWidth="1"/>
    <col min="2831" max="2837" width="11.42578125" style="68" customWidth="1"/>
    <col min="2838" max="2838" width="33.5703125" style="68" customWidth="1"/>
    <col min="2839" max="3072" width="11.42578125" style="68"/>
    <col min="3073" max="3073" width="15.7109375" style="68" customWidth="1"/>
    <col min="3074" max="3074" width="10.28515625" style="68" customWidth="1"/>
    <col min="3075" max="3075" width="16.42578125" style="68" customWidth="1"/>
    <col min="3076" max="3076" width="18.140625" style="68" customWidth="1"/>
    <col min="3077" max="3077" width="26.7109375" style="68" customWidth="1"/>
    <col min="3078" max="3079" width="11.42578125" style="68" customWidth="1"/>
    <col min="3080" max="3080" width="14.28515625" style="68" customWidth="1"/>
    <col min="3081" max="3081" width="25" style="68" customWidth="1"/>
    <col min="3082" max="3083" width="11.42578125" style="68" customWidth="1"/>
    <col min="3084" max="3084" width="19.7109375" style="68" customWidth="1"/>
    <col min="3085" max="3085" width="11.42578125" style="68" customWidth="1"/>
    <col min="3086" max="3086" width="14.7109375" style="68" customWidth="1"/>
    <col min="3087" max="3093" width="11.42578125" style="68" customWidth="1"/>
    <col min="3094" max="3094" width="33.5703125" style="68" customWidth="1"/>
    <col min="3095" max="3328" width="11.42578125" style="68"/>
    <col min="3329" max="3329" width="15.7109375" style="68" customWidth="1"/>
    <col min="3330" max="3330" width="10.28515625" style="68" customWidth="1"/>
    <col min="3331" max="3331" width="16.42578125" style="68" customWidth="1"/>
    <col min="3332" max="3332" width="18.140625" style="68" customWidth="1"/>
    <col min="3333" max="3333" width="26.7109375" style="68" customWidth="1"/>
    <col min="3334" max="3335" width="11.42578125" style="68" customWidth="1"/>
    <col min="3336" max="3336" width="14.28515625" style="68" customWidth="1"/>
    <col min="3337" max="3337" width="25" style="68" customWidth="1"/>
    <col min="3338" max="3339" width="11.42578125" style="68" customWidth="1"/>
    <col min="3340" max="3340" width="19.7109375" style="68" customWidth="1"/>
    <col min="3341" max="3341" width="11.42578125" style="68" customWidth="1"/>
    <col min="3342" max="3342" width="14.7109375" style="68" customWidth="1"/>
    <col min="3343" max="3349" width="11.42578125" style="68" customWidth="1"/>
    <col min="3350" max="3350" width="33.5703125" style="68" customWidth="1"/>
    <col min="3351" max="3584" width="11.42578125" style="68"/>
    <col min="3585" max="3585" width="15.7109375" style="68" customWidth="1"/>
    <col min="3586" max="3586" width="10.28515625" style="68" customWidth="1"/>
    <col min="3587" max="3587" width="16.42578125" style="68" customWidth="1"/>
    <col min="3588" max="3588" width="18.140625" style="68" customWidth="1"/>
    <col min="3589" max="3589" width="26.7109375" style="68" customWidth="1"/>
    <col min="3590" max="3591" width="11.42578125" style="68" customWidth="1"/>
    <col min="3592" max="3592" width="14.28515625" style="68" customWidth="1"/>
    <col min="3593" max="3593" width="25" style="68" customWidth="1"/>
    <col min="3594" max="3595" width="11.42578125" style="68" customWidth="1"/>
    <col min="3596" max="3596" width="19.7109375" style="68" customWidth="1"/>
    <col min="3597" max="3597" width="11.42578125" style="68" customWidth="1"/>
    <col min="3598" max="3598" width="14.7109375" style="68" customWidth="1"/>
    <col min="3599" max="3605" width="11.42578125" style="68" customWidth="1"/>
    <col min="3606" max="3606" width="33.5703125" style="68" customWidth="1"/>
    <col min="3607" max="3840" width="11.42578125" style="68"/>
    <col min="3841" max="3841" width="15.7109375" style="68" customWidth="1"/>
    <col min="3842" max="3842" width="10.28515625" style="68" customWidth="1"/>
    <col min="3843" max="3843" width="16.42578125" style="68" customWidth="1"/>
    <col min="3844" max="3844" width="18.140625" style="68" customWidth="1"/>
    <col min="3845" max="3845" width="26.7109375" style="68" customWidth="1"/>
    <col min="3846" max="3847" width="11.42578125" style="68" customWidth="1"/>
    <col min="3848" max="3848" width="14.28515625" style="68" customWidth="1"/>
    <col min="3849" max="3849" width="25" style="68" customWidth="1"/>
    <col min="3850" max="3851" width="11.42578125" style="68" customWidth="1"/>
    <col min="3852" max="3852" width="19.7109375" style="68" customWidth="1"/>
    <col min="3853" max="3853" width="11.42578125" style="68" customWidth="1"/>
    <col min="3854" max="3854" width="14.7109375" style="68" customWidth="1"/>
    <col min="3855" max="3861" width="11.42578125" style="68" customWidth="1"/>
    <col min="3862" max="3862" width="33.5703125" style="68" customWidth="1"/>
    <col min="3863" max="4096" width="11.42578125" style="68"/>
    <col min="4097" max="4097" width="15.7109375" style="68" customWidth="1"/>
    <col min="4098" max="4098" width="10.28515625" style="68" customWidth="1"/>
    <col min="4099" max="4099" width="16.42578125" style="68" customWidth="1"/>
    <col min="4100" max="4100" width="18.140625" style="68" customWidth="1"/>
    <col min="4101" max="4101" width="26.7109375" style="68" customWidth="1"/>
    <col min="4102" max="4103" width="11.42578125" style="68" customWidth="1"/>
    <col min="4104" max="4104" width="14.28515625" style="68" customWidth="1"/>
    <col min="4105" max="4105" width="25" style="68" customWidth="1"/>
    <col min="4106" max="4107" width="11.42578125" style="68" customWidth="1"/>
    <col min="4108" max="4108" width="19.7109375" style="68" customWidth="1"/>
    <col min="4109" max="4109" width="11.42578125" style="68" customWidth="1"/>
    <col min="4110" max="4110" width="14.7109375" style="68" customWidth="1"/>
    <col min="4111" max="4117" width="11.42578125" style="68" customWidth="1"/>
    <col min="4118" max="4118" width="33.5703125" style="68" customWidth="1"/>
    <col min="4119" max="4352" width="11.42578125" style="68"/>
    <col min="4353" max="4353" width="15.7109375" style="68" customWidth="1"/>
    <col min="4354" max="4354" width="10.28515625" style="68" customWidth="1"/>
    <col min="4355" max="4355" width="16.42578125" style="68" customWidth="1"/>
    <col min="4356" max="4356" width="18.140625" style="68" customWidth="1"/>
    <col min="4357" max="4357" width="26.7109375" style="68" customWidth="1"/>
    <col min="4358" max="4359" width="11.42578125" style="68" customWidth="1"/>
    <col min="4360" max="4360" width="14.28515625" style="68" customWidth="1"/>
    <col min="4361" max="4361" width="25" style="68" customWidth="1"/>
    <col min="4362" max="4363" width="11.42578125" style="68" customWidth="1"/>
    <col min="4364" max="4364" width="19.7109375" style="68" customWidth="1"/>
    <col min="4365" max="4365" width="11.42578125" style="68" customWidth="1"/>
    <col min="4366" max="4366" width="14.7109375" style="68" customWidth="1"/>
    <col min="4367" max="4373" width="11.42578125" style="68" customWidth="1"/>
    <col min="4374" max="4374" width="33.5703125" style="68" customWidth="1"/>
    <col min="4375" max="4608" width="11.42578125" style="68"/>
    <col min="4609" max="4609" width="15.7109375" style="68" customWidth="1"/>
    <col min="4610" max="4610" width="10.28515625" style="68" customWidth="1"/>
    <col min="4611" max="4611" width="16.42578125" style="68" customWidth="1"/>
    <col min="4612" max="4612" width="18.140625" style="68" customWidth="1"/>
    <col min="4613" max="4613" width="26.7109375" style="68" customWidth="1"/>
    <col min="4614" max="4615" width="11.42578125" style="68" customWidth="1"/>
    <col min="4616" max="4616" width="14.28515625" style="68" customWidth="1"/>
    <col min="4617" max="4617" width="25" style="68" customWidth="1"/>
    <col min="4618" max="4619" width="11.42578125" style="68" customWidth="1"/>
    <col min="4620" max="4620" width="19.7109375" style="68" customWidth="1"/>
    <col min="4621" max="4621" width="11.42578125" style="68" customWidth="1"/>
    <col min="4622" max="4622" width="14.7109375" style="68" customWidth="1"/>
    <col min="4623" max="4629" width="11.42578125" style="68" customWidth="1"/>
    <col min="4630" max="4630" width="33.5703125" style="68" customWidth="1"/>
    <col min="4631" max="4864" width="11.42578125" style="68"/>
    <col min="4865" max="4865" width="15.7109375" style="68" customWidth="1"/>
    <col min="4866" max="4866" width="10.28515625" style="68" customWidth="1"/>
    <col min="4867" max="4867" width="16.42578125" style="68" customWidth="1"/>
    <col min="4868" max="4868" width="18.140625" style="68" customWidth="1"/>
    <col min="4869" max="4869" width="26.7109375" style="68" customWidth="1"/>
    <col min="4870" max="4871" width="11.42578125" style="68" customWidth="1"/>
    <col min="4872" max="4872" width="14.28515625" style="68" customWidth="1"/>
    <col min="4873" max="4873" width="25" style="68" customWidth="1"/>
    <col min="4874" max="4875" width="11.42578125" style="68" customWidth="1"/>
    <col min="4876" max="4876" width="19.7109375" style="68" customWidth="1"/>
    <col min="4877" max="4877" width="11.42578125" style="68" customWidth="1"/>
    <col min="4878" max="4878" width="14.7109375" style="68" customWidth="1"/>
    <col min="4879" max="4885" width="11.42578125" style="68" customWidth="1"/>
    <col min="4886" max="4886" width="33.5703125" style="68" customWidth="1"/>
    <col min="4887" max="5120" width="11.42578125" style="68"/>
    <col min="5121" max="5121" width="15.7109375" style="68" customWidth="1"/>
    <col min="5122" max="5122" width="10.28515625" style="68" customWidth="1"/>
    <col min="5123" max="5123" width="16.42578125" style="68" customWidth="1"/>
    <col min="5124" max="5124" width="18.140625" style="68" customWidth="1"/>
    <col min="5125" max="5125" width="26.7109375" style="68" customWidth="1"/>
    <col min="5126" max="5127" width="11.42578125" style="68" customWidth="1"/>
    <col min="5128" max="5128" width="14.28515625" style="68" customWidth="1"/>
    <col min="5129" max="5129" width="25" style="68" customWidth="1"/>
    <col min="5130" max="5131" width="11.42578125" style="68" customWidth="1"/>
    <col min="5132" max="5132" width="19.7109375" style="68" customWidth="1"/>
    <col min="5133" max="5133" width="11.42578125" style="68" customWidth="1"/>
    <col min="5134" max="5134" width="14.7109375" style="68" customWidth="1"/>
    <col min="5135" max="5141" width="11.42578125" style="68" customWidth="1"/>
    <col min="5142" max="5142" width="33.5703125" style="68" customWidth="1"/>
    <col min="5143" max="5376" width="11.42578125" style="68"/>
    <col min="5377" max="5377" width="15.7109375" style="68" customWidth="1"/>
    <col min="5378" max="5378" width="10.28515625" style="68" customWidth="1"/>
    <col min="5379" max="5379" width="16.42578125" style="68" customWidth="1"/>
    <col min="5380" max="5380" width="18.140625" style="68" customWidth="1"/>
    <col min="5381" max="5381" width="26.7109375" style="68" customWidth="1"/>
    <col min="5382" max="5383" width="11.42578125" style="68" customWidth="1"/>
    <col min="5384" max="5384" width="14.28515625" style="68" customWidth="1"/>
    <col min="5385" max="5385" width="25" style="68" customWidth="1"/>
    <col min="5386" max="5387" width="11.42578125" style="68" customWidth="1"/>
    <col min="5388" max="5388" width="19.7109375" style="68" customWidth="1"/>
    <col min="5389" max="5389" width="11.42578125" style="68" customWidth="1"/>
    <col min="5390" max="5390" width="14.7109375" style="68" customWidth="1"/>
    <col min="5391" max="5397" width="11.42578125" style="68" customWidth="1"/>
    <col min="5398" max="5398" width="33.5703125" style="68" customWidth="1"/>
    <col min="5399" max="5632" width="11.42578125" style="68"/>
    <col min="5633" max="5633" width="15.7109375" style="68" customWidth="1"/>
    <col min="5634" max="5634" width="10.28515625" style="68" customWidth="1"/>
    <col min="5635" max="5635" width="16.42578125" style="68" customWidth="1"/>
    <col min="5636" max="5636" width="18.140625" style="68" customWidth="1"/>
    <col min="5637" max="5637" width="26.7109375" style="68" customWidth="1"/>
    <col min="5638" max="5639" width="11.42578125" style="68" customWidth="1"/>
    <col min="5640" max="5640" width="14.28515625" style="68" customWidth="1"/>
    <col min="5641" max="5641" width="25" style="68" customWidth="1"/>
    <col min="5642" max="5643" width="11.42578125" style="68" customWidth="1"/>
    <col min="5644" max="5644" width="19.7109375" style="68" customWidth="1"/>
    <col min="5645" max="5645" width="11.42578125" style="68" customWidth="1"/>
    <col min="5646" max="5646" width="14.7109375" style="68" customWidth="1"/>
    <col min="5647" max="5653" width="11.42578125" style="68" customWidth="1"/>
    <col min="5654" max="5654" width="33.5703125" style="68" customWidth="1"/>
    <col min="5655" max="5888" width="11.42578125" style="68"/>
    <col min="5889" max="5889" width="15.7109375" style="68" customWidth="1"/>
    <col min="5890" max="5890" width="10.28515625" style="68" customWidth="1"/>
    <col min="5891" max="5891" width="16.42578125" style="68" customWidth="1"/>
    <col min="5892" max="5892" width="18.140625" style="68" customWidth="1"/>
    <col min="5893" max="5893" width="26.7109375" style="68" customWidth="1"/>
    <col min="5894" max="5895" width="11.42578125" style="68" customWidth="1"/>
    <col min="5896" max="5896" width="14.28515625" style="68" customWidth="1"/>
    <col min="5897" max="5897" width="25" style="68" customWidth="1"/>
    <col min="5898" max="5899" width="11.42578125" style="68" customWidth="1"/>
    <col min="5900" max="5900" width="19.7109375" style="68" customWidth="1"/>
    <col min="5901" max="5901" width="11.42578125" style="68" customWidth="1"/>
    <col min="5902" max="5902" width="14.7109375" style="68" customWidth="1"/>
    <col min="5903" max="5909" width="11.42578125" style="68" customWidth="1"/>
    <col min="5910" max="5910" width="33.5703125" style="68" customWidth="1"/>
    <col min="5911" max="6144" width="11.42578125" style="68"/>
    <col min="6145" max="6145" width="15.7109375" style="68" customWidth="1"/>
    <col min="6146" max="6146" width="10.28515625" style="68" customWidth="1"/>
    <col min="6147" max="6147" width="16.42578125" style="68" customWidth="1"/>
    <col min="6148" max="6148" width="18.140625" style="68" customWidth="1"/>
    <col min="6149" max="6149" width="26.7109375" style="68" customWidth="1"/>
    <col min="6150" max="6151" width="11.42578125" style="68" customWidth="1"/>
    <col min="6152" max="6152" width="14.28515625" style="68" customWidth="1"/>
    <col min="6153" max="6153" width="25" style="68" customWidth="1"/>
    <col min="6154" max="6155" width="11.42578125" style="68" customWidth="1"/>
    <col min="6156" max="6156" width="19.7109375" style="68" customWidth="1"/>
    <col min="6157" max="6157" width="11.42578125" style="68" customWidth="1"/>
    <col min="6158" max="6158" width="14.7109375" style="68" customWidth="1"/>
    <col min="6159" max="6165" width="11.42578125" style="68" customWidth="1"/>
    <col min="6166" max="6166" width="33.5703125" style="68" customWidth="1"/>
    <col min="6167" max="6400" width="11.42578125" style="68"/>
    <col min="6401" max="6401" width="15.7109375" style="68" customWidth="1"/>
    <col min="6402" max="6402" width="10.28515625" style="68" customWidth="1"/>
    <col min="6403" max="6403" width="16.42578125" style="68" customWidth="1"/>
    <col min="6404" max="6404" width="18.140625" style="68" customWidth="1"/>
    <col min="6405" max="6405" width="26.7109375" style="68" customWidth="1"/>
    <col min="6406" max="6407" width="11.42578125" style="68" customWidth="1"/>
    <col min="6408" max="6408" width="14.28515625" style="68" customWidth="1"/>
    <col min="6409" max="6409" width="25" style="68" customWidth="1"/>
    <col min="6410" max="6411" width="11.42578125" style="68" customWidth="1"/>
    <col min="6412" max="6412" width="19.7109375" style="68" customWidth="1"/>
    <col min="6413" max="6413" width="11.42578125" style="68" customWidth="1"/>
    <col min="6414" max="6414" width="14.7109375" style="68" customWidth="1"/>
    <col min="6415" max="6421" width="11.42578125" style="68" customWidth="1"/>
    <col min="6422" max="6422" width="33.5703125" style="68" customWidth="1"/>
    <col min="6423" max="6656" width="11.42578125" style="68"/>
    <col min="6657" max="6657" width="15.7109375" style="68" customWidth="1"/>
    <col min="6658" max="6658" width="10.28515625" style="68" customWidth="1"/>
    <col min="6659" max="6659" width="16.42578125" style="68" customWidth="1"/>
    <col min="6660" max="6660" width="18.140625" style="68" customWidth="1"/>
    <col min="6661" max="6661" width="26.7109375" style="68" customWidth="1"/>
    <col min="6662" max="6663" width="11.42578125" style="68" customWidth="1"/>
    <col min="6664" max="6664" width="14.28515625" style="68" customWidth="1"/>
    <col min="6665" max="6665" width="25" style="68" customWidth="1"/>
    <col min="6666" max="6667" width="11.42578125" style="68" customWidth="1"/>
    <col min="6668" max="6668" width="19.7109375" style="68" customWidth="1"/>
    <col min="6669" max="6669" width="11.42578125" style="68" customWidth="1"/>
    <col min="6670" max="6670" width="14.7109375" style="68" customWidth="1"/>
    <col min="6671" max="6677" width="11.42578125" style="68" customWidth="1"/>
    <col min="6678" max="6678" width="33.5703125" style="68" customWidth="1"/>
    <col min="6679" max="6912" width="11.42578125" style="68"/>
    <col min="6913" max="6913" width="15.7109375" style="68" customWidth="1"/>
    <col min="6914" max="6914" width="10.28515625" style="68" customWidth="1"/>
    <col min="6915" max="6915" width="16.42578125" style="68" customWidth="1"/>
    <col min="6916" max="6916" width="18.140625" style="68" customWidth="1"/>
    <col min="6917" max="6917" width="26.7109375" style="68" customWidth="1"/>
    <col min="6918" max="6919" width="11.42578125" style="68" customWidth="1"/>
    <col min="6920" max="6920" width="14.28515625" style="68" customWidth="1"/>
    <col min="6921" max="6921" width="25" style="68" customWidth="1"/>
    <col min="6922" max="6923" width="11.42578125" style="68" customWidth="1"/>
    <col min="6924" max="6924" width="19.7109375" style="68" customWidth="1"/>
    <col min="6925" max="6925" width="11.42578125" style="68" customWidth="1"/>
    <col min="6926" max="6926" width="14.7109375" style="68" customWidth="1"/>
    <col min="6927" max="6933" width="11.42578125" style="68" customWidth="1"/>
    <col min="6934" max="6934" width="33.5703125" style="68" customWidth="1"/>
    <col min="6935" max="7168" width="11.42578125" style="68"/>
    <col min="7169" max="7169" width="15.7109375" style="68" customWidth="1"/>
    <col min="7170" max="7170" width="10.28515625" style="68" customWidth="1"/>
    <col min="7171" max="7171" width="16.42578125" style="68" customWidth="1"/>
    <col min="7172" max="7172" width="18.140625" style="68" customWidth="1"/>
    <col min="7173" max="7173" width="26.7109375" style="68" customWidth="1"/>
    <col min="7174" max="7175" width="11.42578125" style="68" customWidth="1"/>
    <col min="7176" max="7176" width="14.28515625" style="68" customWidth="1"/>
    <col min="7177" max="7177" width="25" style="68" customWidth="1"/>
    <col min="7178" max="7179" width="11.42578125" style="68" customWidth="1"/>
    <col min="7180" max="7180" width="19.7109375" style="68" customWidth="1"/>
    <col min="7181" max="7181" width="11.42578125" style="68" customWidth="1"/>
    <col min="7182" max="7182" width="14.7109375" style="68" customWidth="1"/>
    <col min="7183" max="7189" width="11.42578125" style="68" customWidth="1"/>
    <col min="7190" max="7190" width="33.5703125" style="68" customWidth="1"/>
    <col min="7191" max="7424" width="11.42578125" style="68"/>
    <col min="7425" max="7425" width="15.7109375" style="68" customWidth="1"/>
    <col min="7426" max="7426" width="10.28515625" style="68" customWidth="1"/>
    <col min="7427" max="7427" width="16.42578125" style="68" customWidth="1"/>
    <col min="7428" max="7428" width="18.140625" style="68" customWidth="1"/>
    <col min="7429" max="7429" width="26.7109375" style="68" customWidth="1"/>
    <col min="7430" max="7431" width="11.42578125" style="68" customWidth="1"/>
    <col min="7432" max="7432" width="14.28515625" style="68" customWidth="1"/>
    <col min="7433" max="7433" width="25" style="68" customWidth="1"/>
    <col min="7434" max="7435" width="11.42578125" style="68" customWidth="1"/>
    <col min="7436" max="7436" width="19.7109375" style="68" customWidth="1"/>
    <col min="7437" max="7437" width="11.42578125" style="68" customWidth="1"/>
    <col min="7438" max="7438" width="14.7109375" style="68" customWidth="1"/>
    <col min="7439" max="7445" width="11.42578125" style="68" customWidth="1"/>
    <col min="7446" max="7446" width="33.5703125" style="68" customWidth="1"/>
    <col min="7447" max="7680" width="11.42578125" style="68"/>
    <col min="7681" max="7681" width="15.7109375" style="68" customWidth="1"/>
    <col min="7682" max="7682" width="10.28515625" style="68" customWidth="1"/>
    <col min="7683" max="7683" width="16.42578125" style="68" customWidth="1"/>
    <col min="7684" max="7684" width="18.140625" style="68" customWidth="1"/>
    <col min="7685" max="7685" width="26.7109375" style="68" customWidth="1"/>
    <col min="7686" max="7687" width="11.42578125" style="68" customWidth="1"/>
    <col min="7688" max="7688" width="14.28515625" style="68" customWidth="1"/>
    <col min="7689" max="7689" width="25" style="68" customWidth="1"/>
    <col min="7690" max="7691" width="11.42578125" style="68" customWidth="1"/>
    <col min="7692" max="7692" width="19.7109375" style="68" customWidth="1"/>
    <col min="7693" max="7693" width="11.42578125" style="68" customWidth="1"/>
    <col min="7694" max="7694" width="14.7109375" style="68" customWidth="1"/>
    <col min="7695" max="7701" width="11.42578125" style="68" customWidth="1"/>
    <col min="7702" max="7702" width="33.5703125" style="68" customWidth="1"/>
    <col min="7703" max="7936" width="11.42578125" style="68"/>
    <col min="7937" max="7937" width="15.7109375" style="68" customWidth="1"/>
    <col min="7938" max="7938" width="10.28515625" style="68" customWidth="1"/>
    <col min="7939" max="7939" width="16.42578125" style="68" customWidth="1"/>
    <col min="7940" max="7940" width="18.140625" style="68" customWidth="1"/>
    <col min="7941" max="7941" width="26.7109375" style="68" customWidth="1"/>
    <col min="7942" max="7943" width="11.42578125" style="68" customWidth="1"/>
    <col min="7944" max="7944" width="14.28515625" style="68" customWidth="1"/>
    <col min="7945" max="7945" width="25" style="68" customWidth="1"/>
    <col min="7946" max="7947" width="11.42578125" style="68" customWidth="1"/>
    <col min="7948" max="7948" width="19.7109375" style="68" customWidth="1"/>
    <col min="7949" max="7949" width="11.42578125" style="68" customWidth="1"/>
    <col min="7950" max="7950" width="14.7109375" style="68" customWidth="1"/>
    <col min="7951" max="7957" width="11.42578125" style="68" customWidth="1"/>
    <col min="7958" max="7958" width="33.5703125" style="68" customWidth="1"/>
    <col min="7959" max="8192" width="11.42578125" style="68"/>
    <col min="8193" max="8193" width="15.7109375" style="68" customWidth="1"/>
    <col min="8194" max="8194" width="10.28515625" style="68" customWidth="1"/>
    <col min="8195" max="8195" width="16.42578125" style="68" customWidth="1"/>
    <col min="8196" max="8196" width="18.140625" style="68" customWidth="1"/>
    <col min="8197" max="8197" width="26.7109375" style="68" customWidth="1"/>
    <col min="8198" max="8199" width="11.42578125" style="68" customWidth="1"/>
    <col min="8200" max="8200" width="14.28515625" style="68" customWidth="1"/>
    <col min="8201" max="8201" width="25" style="68" customWidth="1"/>
    <col min="8202" max="8203" width="11.42578125" style="68" customWidth="1"/>
    <col min="8204" max="8204" width="19.7109375" style="68" customWidth="1"/>
    <col min="8205" max="8205" width="11.42578125" style="68" customWidth="1"/>
    <col min="8206" max="8206" width="14.7109375" style="68" customWidth="1"/>
    <col min="8207" max="8213" width="11.42578125" style="68" customWidth="1"/>
    <col min="8214" max="8214" width="33.5703125" style="68" customWidth="1"/>
    <col min="8215" max="8448" width="11.42578125" style="68"/>
    <col min="8449" max="8449" width="15.7109375" style="68" customWidth="1"/>
    <col min="8450" max="8450" width="10.28515625" style="68" customWidth="1"/>
    <col min="8451" max="8451" width="16.42578125" style="68" customWidth="1"/>
    <col min="8452" max="8452" width="18.140625" style="68" customWidth="1"/>
    <col min="8453" max="8453" width="26.7109375" style="68" customWidth="1"/>
    <col min="8454" max="8455" width="11.42578125" style="68" customWidth="1"/>
    <col min="8456" max="8456" width="14.28515625" style="68" customWidth="1"/>
    <col min="8457" max="8457" width="25" style="68" customWidth="1"/>
    <col min="8458" max="8459" width="11.42578125" style="68" customWidth="1"/>
    <col min="8460" max="8460" width="19.7109375" style="68" customWidth="1"/>
    <col min="8461" max="8461" width="11.42578125" style="68" customWidth="1"/>
    <col min="8462" max="8462" width="14.7109375" style="68" customWidth="1"/>
    <col min="8463" max="8469" width="11.42578125" style="68" customWidth="1"/>
    <col min="8470" max="8470" width="33.5703125" style="68" customWidth="1"/>
    <col min="8471" max="8704" width="11.42578125" style="68"/>
    <col min="8705" max="8705" width="15.7109375" style="68" customWidth="1"/>
    <col min="8706" max="8706" width="10.28515625" style="68" customWidth="1"/>
    <col min="8707" max="8707" width="16.42578125" style="68" customWidth="1"/>
    <col min="8708" max="8708" width="18.140625" style="68" customWidth="1"/>
    <col min="8709" max="8709" width="26.7109375" style="68" customWidth="1"/>
    <col min="8710" max="8711" width="11.42578125" style="68" customWidth="1"/>
    <col min="8712" max="8712" width="14.28515625" style="68" customWidth="1"/>
    <col min="8713" max="8713" width="25" style="68" customWidth="1"/>
    <col min="8714" max="8715" width="11.42578125" style="68" customWidth="1"/>
    <col min="8716" max="8716" width="19.7109375" style="68" customWidth="1"/>
    <col min="8717" max="8717" width="11.42578125" style="68" customWidth="1"/>
    <col min="8718" max="8718" width="14.7109375" style="68" customWidth="1"/>
    <col min="8719" max="8725" width="11.42578125" style="68" customWidth="1"/>
    <col min="8726" max="8726" width="33.5703125" style="68" customWidth="1"/>
    <col min="8727" max="8960" width="11.42578125" style="68"/>
    <col min="8961" max="8961" width="15.7109375" style="68" customWidth="1"/>
    <col min="8962" max="8962" width="10.28515625" style="68" customWidth="1"/>
    <col min="8963" max="8963" width="16.42578125" style="68" customWidth="1"/>
    <col min="8964" max="8964" width="18.140625" style="68" customWidth="1"/>
    <col min="8965" max="8965" width="26.7109375" style="68" customWidth="1"/>
    <col min="8966" max="8967" width="11.42578125" style="68" customWidth="1"/>
    <col min="8968" max="8968" width="14.28515625" style="68" customWidth="1"/>
    <col min="8969" max="8969" width="25" style="68" customWidth="1"/>
    <col min="8970" max="8971" width="11.42578125" style="68" customWidth="1"/>
    <col min="8972" max="8972" width="19.7109375" style="68" customWidth="1"/>
    <col min="8973" max="8973" width="11.42578125" style="68" customWidth="1"/>
    <col min="8974" max="8974" width="14.7109375" style="68" customWidth="1"/>
    <col min="8975" max="8981" width="11.42578125" style="68" customWidth="1"/>
    <col min="8982" max="8982" width="33.5703125" style="68" customWidth="1"/>
    <col min="8983" max="9216" width="11.42578125" style="68"/>
    <col min="9217" max="9217" width="15.7109375" style="68" customWidth="1"/>
    <col min="9218" max="9218" width="10.28515625" style="68" customWidth="1"/>
    <col min="9219" max="9219" width="16.42578125" style="68" customWidth="1"/>
    <col min="9220" max="9220" width="18.140625" style="68" customWidth="1"/>
    <col min="9221" max="9221" width="26.7109375" style="68" customWidth="1"/>
    <col min="9222" max="9223" width="11.42578125" style="68" customWidth="1"/>
    <col min="9224" max="9224" width="14.28515625" style="68" customWidth="1"/>
    <col min="9225" max="9225" width="25" style="68" customWidth="1"/>
    <col min="9226" max="9227" width="11.42578125" style="68" customWidth="1"/>
    <col min="9228" max="9228" width="19.7109375" style="68" customWidth="1"/>
    <col min="9229" max="9229" width="11.42578125" style="68" customWidth="1"/>
    <col min="9230" max="9230" width="14.7109375" style="68" customWidth="1"/>
    <col min="9231" max="9237" width="11.42578125" style="68" customWidth="1"/>
    <col min="9238" max="9238" width="33.5703125" style="68" customWidth="1"/>
    <col min="9239" max="9472" width="11.42578125" style="68"/>
    <col min="9473" max="9473" width="15.7109375" style="68" customWidth="1"/>
    <col min="9474" max="9474" width="10.28515625" style="68" customWidth="1"/>
    <col min="9475" max="9475" width="16.42578125" style="68" customWidth="1"/>
    <col min="9476" max="9476" width="18.140625" style="68" customWidth="1"/>
    <col min="9477" max="9477" width="26.7109375" style="68" customWidth="1"/>
    <col min="9478" max="9479" width="11.42578125" style="68" customWidth="1"/>
    <col min="9480" max="9480" width="14.28515625" style="68" customWidth="1"/>
    <col min="9481" max="9481" width="25" style="68" customWidth="1"/>
    <col min="9482" max="9483" width="11.42578125" style="68" customWidth="1"/>
    <col min="9484" max="9484" width="19.7109375" style="68" customWidth="1"/>
    <col min="9485" max="9485" width="11.42578125" style="68" customWidth="1"/>
    <col min="9486" max="9486" width="14.7109375" style="68" customWidth="1"/>
    <col min="9487" max="9493" width="11.42578125" style="68" customWidth="1"/>
    <col min="9494" max="9494" width="33.5703125" style="68" customWidth="1"/>
    <col min="9495" max="9728" width="11.42578125" style="68"/>
    <col min="9729" max="9729" width="15.7109375" style="68" customWidth="1"/>
    <col min="9730" max="9730" width="10.28515625" style="68" customWidth="1"/>
    <col min="9731" max="9731" width="16.42578125" style="68" customWidth="1"/>
    <col min="9732" max="9732" width="18.140625" style="68" customWidth="1"/>
    <col min="9733" max="9733" width="26.7109375" style="68" customWidth="1"/>
    <col min="9734" max="9735" width="11.42578125" style="68" customWidth="1"/>
    <col min="9736" max="9736" width="14.28515625" style="68" customWidth="1"/>
    <col min="9737" max="9737" width="25" style="68" customWidth="1"/>
    <col min="9738" max="9739" width="11.42578125" style="68" customWidth="1"/>
    <col min="9740" max="9740" width="19.7109375" style="68" customWidth="1"/>
    <col min="9741" max="9741" width="11.42578125" style="68" customWidth="1"/>
    <col min="9742" max="9742" width="14.7109375" style="68" customWidth="1"/>
    <col min="9743" max="9749" width="11.42578125" style="68" customWidth="1"/>
    <col min="9750" max="9750" width="33.5703125" style="68" customWidth="1"/>
    <col min="9751" max="9984" width="11.42578125" style="68"/>
    <col min="9985" max="9985" width="15.7109375" style="68" customWidth="1"/>
    <col min="9986" max="9986" width="10.28515625" style="68" customWidth="1"/>
    <col min="9987" max="9987" width="16.42578125" style="68" customWidth="1"/>
    <col min="9988" max="9988" width="18.140625" style="68" customWidth="1"/>
    <col min="9989" max="9989" width="26.7109375" style="68" customWidth="1"/>
    <col min="9990" max="9991" width="11.42578125" style="68" customWidth="1"/>
    <col min="9992" max="9992" width="14.28515625" style="68" customWidth="1"/>
    <col min="9993" max="9993" width="25" style="68" customWidth="1"/>
    <col min="9994" max="9995" width="11.42578125" style="68" customWidth="1"/>
    <col min="9996" max="9996" width="19.7109375" style="68" customWidth="1"/>
    <col min="9997" max="9997" width="11.42578125" style="68" customWidth="1"/>
    <col min="9998" max="9998" width="14.7109375" style="68" customWidth="1"/>
    <col min="9999" max="10005" width="11.42578125" style="68" customWidth="1"/>
    <col min="10006" max="10006" width="33.5703125" style="68" customWidth="1"/>
    <col min="10007" max="10240" width="11.42578125" style="68"/>
    <col min="10241" max="10241" width="15.7109375" style="68" customWidth="1"/>
    <col min="10242" max="10242" width="10.28515625" style="68" customWidth="1"/>
    <col min="10243" max="10243" width="16.42578125" style="68" customWidth="1"/>
    <col min="10244" max="10244" width="18.140625" style="68" customWidth="1"/>
    <col min="10245" max="10245" width="26.7109375" style="68" customWidth="1"/>
    <col min="10246" max="10247" width="11.42578125" style="68" customWidth="1"/>
    <col min="10248" max="10248" width="14.28515625" style="68" customWidth="1"/>
    <col min="10249" max="10249" width="25" style="68" customWidth="1"/>
    <col min="10250" max="10251" width="11.42578125" style="68" customWidth="1"/>
    <col min="10252" max="10252" width="19.7109375" style="68" customWidth="1"/>
    <col min="10253" max="10253" width="11.42578125" style="68" customWidth="1"/>
    <col min="10254" max="10254" width="14.7109375" style="68" customWidth="1"/>
    <col min="10255" max="10261" width="11.42578125" style="68" customWidth="1"/>
    <col min="10262" max="10262" width="33.5703125" style="68" customWidth="1"/>
    <col min="10263" max="10496" width="11.42578125" style="68"/>
    <col min="10497" max="10497" width="15.7109375" style="68" customWidth="1"/>
    <col min="10498" max="10498" width="10.28515625" style="68" customWidth="1"/>
    <col min="10499" max="10499" width="16.42578125" style="68" customWidth="1"/>
    <col min="10500" max="10500" width="18.140625" style="68" customWidth="1"/>
    <col min="10501" max="10501" width="26.7109375" style="68" customWidth="1"/>
    <col min="10502" max="10503" width="11.42578125" style="68" customWidth="1"/>
    <col min="10504" max="10504" width="14.28515625" style="68" customWidth="1"/>
    <col min="10505" max="10505" width="25" style="68" customWidth="1"/>
    <col min="10506" max="10507" width="11.42578125" style="68" customWidth="1"/>
    <col min="10508" max="10508" width="19.7109375" style="68" customWidth="1"/>
    <col min="10509" max="10509" width="11.42578125" style="68" customWidth="1"/>
    <col min="10510" max="10510" width="14.7109375" style="68" customWidth="1"/>
    <col min="10511" max="10517" width="11.42578125" style="68" customWidth="1"/>
    <col min="10518" max="10518" width="33.5703125" style="68" customWidth="1"/>
    <col min="10519" max="10752" width="11.42578125" style="68"/>
    <col min="10753" max="10753" width="15.7109375" style="68" customWidth="1"/>
    <col min="10754" max="10754" width="10.28515625" style="68" customWidth="1"/>
    <col min="10755" max="10755" width="16.42578125" style="68" customWidth="1"/>
    <col min="10756" max="10756" width="18.140625" style="68" customWidth="1"/>
    <col min="10757" max="10757" width="26.7109375" style="68" customWidth="1"/>
    <col min="10758" max="10759" width="11.42578125" style="68" customWidth="1"/>
    <col min="10760" max="10760" width="14.28515625" style="68" customWidth="1"/>
    <col min="10761" max="10761" width="25" style="68" customWidth="1"/>
    <col min="10762" max="10763" width="11.42578125" style="68" customWidth="1"/>
    <col min="10764" max="10764" width="19.7109375" style="68" customWidth="1"/>
    <col min="10765" max="10765" width="11.42578125" style="68" customWidth="1"/>
    <col min="10766" max="10766" width="14.7109375" style="68" customWidth="1"/>
    <col min="10767" max="10773" width="11.42578125" style="68" customWidth="1"/>
    <col min="10774" max="10774" width="33.5703125" style="68" customWidth="1"/>
    <col min="10775" max="11008" width="11.42578125" style="68"/>
    <col min="11009" max="11009" width="15.7109375" style="68" customWidth="1"/>
    <col min="11010" max="11010" width="10.28515625" style="68" customWidth="1"/>
    <col min="11011" max="11011" width="16.42578125" style="68" customWidth="1"/>
    <col min="11012" max="11012" width="18.140625" style="68" customWidth="1"/>
    <col min="11013" max="11013" width="26.7109375" style="68" customWidth="1"/>
    <col min="11014" max="11015" width="11.42578125" style="68" customWidth="1"/>
    <col min="11016" max="11016" width="14.28515625" style="68" customWidth="1"/>
    <col min="11017" max="11017" width="25" style="68" customWidth="1"/>
    <col min="11018" max="11019" width="11.42578125" style="68" customWidth="1"/>
    <col min="11020" max="11020" width="19.7109375" style="68" customWidth="1"/>
    <col min="11021" max="11021" width="11.42578125" style="68" customWidth="1"/>
    <col min="11022" max="11022" width="14.7109375" style="68" customWidth="1"/>
    <col min="11023" max="11029" width="11.42578125" style="68" customWidth="1"/>
    <col min="11030" max="11030" width="33.5703125" style="68" customWidth="1"/>
    <col min="11031" max="11264" width="11.42578125" style="68"/>
    <col min="11265" max="11265" width="15.7109375" style="68" customWidth="1"/>
    <col min="11266" max="11266" width="10.28515625" style="68" customWidth="1"/>
    <col min="11267" max="11267" width="16.42578125" style="68" customWidth="1"/>
    <col min="11268" max="11268" width="18.140625" style="68" customWidth="1"/>
    <col min="11269" max="11269" width="26.7109375" style="68" customWidth="1"/>
    <col min="11270" max="11271" width="11.42578125" style="68" customWidth="1"/>
    <col min="11272" max="11272" width="14.28515625" style="68" customWidth="1"/>
    <col min="11273" max="11273" width="25" style="68" customWidth="1"/>
    <col min="11274" max="11275" width="11.42578125" style="68" customWidth="1"/>
    <col min="11276" max="11276" width="19.7109375" style="68" customWidth="1"/>
    <col min="11277" max="11277" width="11.42578125" style="68" customWidth="1"/>
    <col min="11278" max="11278" width="14.7109375" style="68" customWidth="1"/>
    <col min="11279" max="11285" width="11.42578125" style="68" customWidth="1"/>
    <col min="11286" max="11286" width="33.5703125" style="68" customWidth="1"/>
    <col min="11287" max="11520" width="11.42578125" style="68"/>
    <col min="11521" max="11521" width="15.7109375" style="68" customWidth="1"/>
    <col min="11522" max="11522" width="10.28515625" style="68" customWidth="1"/>
    <col min="11523" max="11523" width="16.42578125" style="68" customWidth="1"/>
    <col min="11524" max="11524" width="18.140625" style="68" customWidth="1"/>
    <col min="11525" max="11525" width="26.7109375" style="68" customWidth="1"/>
    <col min="11526" max="11527" width="11.42578125" style="68" customWidth="1"/>
    <col min="11528" max="11528" width="14.28515625" style="68" customWidth="1"/>
    <col min="11529" max="11529" width="25" style="68" customWidth="1"/>
    <col min="11530" max="11531" width="11.42578125" style="68" customWidth="1"/>
    <col min="11532" max="11532" width="19.7109375" style="68" customWidth="1"/>
    <col min="11533" max="11533" width="11.42578125" style="68" customWidth="1"/>
    <col min="11534" max="11534" width="14.7109375" style="68" customWidth="1"/>
    <col min="11535" max="11541" width="11.42578125" style="68" customWidth="1"/>
    <col min="11542" max="11542" width="33.5703125" style="68" customWidth="1"/>
    <col min="11543" max="11776" width="11.42578125" style="68"/>
    <col min="11777" max="11777" width="15.7109375" style="68" customWidth="1"/>
    <col min="11778" max="11778" width="10.28515625" style="68" customWidth="1"/>
    <col min="11779" max="11779" width="16.42578125" style="68" customWidth="1"/>
    <col min="11780" max="11780" width="18.140625" style="68" customWidth="1"/>
    <col min="11781" max="11781" width="26.7109375" style="68" customWidth="1"/>
    <col min="11782" max="11783" width="11.42578125" style="68" customWidth="1"/>
    <col min="11784" max="11784" width="14.28515625" style="68" customWidth="1"/>
    <col min="11785" max="11785" width="25" style="68" customWidth="1"/>
    <col min="11786" max="11787" width="11.42578125" style="68" customWidth="1"/>
    <col min="11788" max="11788" width="19.7109375" style="68" customWidth="1"/>
    <col min="11789" max="11789" width="11.42578125" style="68" customWidth="1"/>
    <col min="11790" max="11790" width="14.7109375" style="68" customWidth="1"/>
    <col min="11791" max="11797" width="11.42578125" style="68" customWidth="1"/>
    <col min="11798" max="11798" width="33.5703125" style="68" customWidth="1"/>
    <col min="11799" max="12032" width="11.42578125" style="68"/>
    <col min="12033" max="12033" width="15.7109375" style="68" customWidth="1"/>
    <col min="12034" max="12034" width="10.28515625" style="68" customWidth="1"/>
    <col min="12035" max="12035" width="16.42578125" style="68" customWidth="1"/>
    <col min="12036" max="12036" width="18.140625" style="68" customWidth="1"/>
    <col min="12037" max="12037" width="26.7109375" style="68" customWidth="1"/>
    <col min="12038" max="12039" width="11.42578125" style="68" customWidth="1"/>
    <col min="12040" max="12040" width="14.28515625" style="68" customWidth="1"/>
    <col min="12041" max="12041" width="25" style="68" customWidth="1"/>
    <col min="12042" max="12043" width="11.42578125" style="68" customWidth="1"/>
    <col min="12044" max="12044" width="19.7109375" style="68" customWidth="1"/>
    <col min="12045" max="12045" width="11.42578125" style="68" customWidth="1"/>
    <col min="12046" max="12046" width="14.7109375" style="68" customWidth="1"/>
    <col min="12047" max="12053" width="11.42578125" style="68" customWidth="1"/>
    <col min="12054" max="12054" width="33.5703125" style="68" customWidth="1"/>
    <col min="12055" max="12288" width="11.42578125" style="68"/>
    <col min="12289" max="12289" width="15.7109375" style="68" customWidth="1"/>
    <col min="12290" max="12290" width="10.28515625" style="68" customWidth="1"/>
    <col min="12291" max="12291" width="16.42578125" style="68" customWidth="1"/>
    <col min="12292" max="12292" width="18.140625" style="68" customWidth="1"/>
    <col min="12293" max="12293" width="26.7109375" style="68" customWidth="1"/>
    <col min="12294" max="12295" width="11.42578125" style="68" customWidth="1"/>
    <col min="12296" max="12296" width="14.28515625" style="68" customWidth="1"/>
    <col min="12297" max="12297" width="25" style="68" customWidth="1"/>
    <col min="12298" max="12299" width="11.42578125" style="68" customWidth="1"/>
    <col min="12300" max="12300" width="19.7109375" style="68" customWidth="1"/>
    <col min="12301" max="12301" width="11.42578125" style="68" customWidth="1"/>
    <col min="12302" max="12302" width="14.7109375" style="68" customWidth="1"/>
    <col min="12303" max="12309" width="11.42578125" style="68" customWidth="1"/>
    <col min="12310" max="12310" width="33.5703125" style="68" customWidth="1"/>
    <col min="12311" max="12544" width="11.42578125" style="68"/>
    <col min="12545" max="12545" width="15.7109375" style="68" customWidth="1"/>
    <col min="12546" max="12546" width="10.28515625" style="68" customWidth="1"/>
    <col min="12547" max="12547" width="16.42578125" style="68" customWidth="1"/>
    <col min="12548" max="12548" width="18.140625" style="68" customWidth="1"/>
    <col min="12549" max="12549" width="26.7109375" style="68" customWidth="1"/>
    <col min="12550" max="12551" width="11.42578125" style="68" customWidth="1"/>
    <col min="12552" max="12552" width="14.28515625" style="68" customWidth="1"/>
    <col min="12553" max="12553" width="25" style="68" customWidth="1"/>
    <col min="12554" max="12555" width="11.42578125" style="68" customWidth="1"/>
    <col min="12556" max="12556" width="19.7109375" style="68" customWidth="1"/>
    <col min="12557" max="12557" width="11.42578125" style="68" customWidth="1"/>
    <col min="12558" max="12558" width="14.7109375" style="68" customWidth="1"/>
    <col min="12559" max="12565" width="11.42578125" style="68" customWidth="1"/>
    <col min="12566" max="12566" width="33.5703125" style="68" customWidth="1"/>
    <col min="12567" max="12800" width="11.42578125" style="68"/>
    <col min="12801" max="12801" width="15.7109375" style="68" customWidth="1"/>
    <col min="12802" max="12802" width="10.28515625" style="68" customWidth="1"/>
    <col min="12803" max="12803" width="16.42578125" style="68" customWidth="1"/>
    <col min="12804" max="12804" width="18.140625" style="68" customWidth="1"/>
    <col min="12805" max="12805" width="26.7109375" style="68" customWidth="1"/>
    <col min="12806" max="12807" width="11.42578125" style="68" customWidth="1"/>
    <col min="12808" max="12808" width="14.28515625" style="68" customWidth="1"/>
    <col min="12809" max="12809" width="25" style="68" customWidth="1"/>
    <col min="12810" max="12811" width="11.42578125" style="68" customWidth="1"/>
    <col min="12812" max="12812" width="19.7109375" style="68" customWidth="1"/>
    <col min="12813" max="12813" width="11.42578125" style="68" customWidth="1"/>
    <col min="12814" max="12814" width="14.7109375" style="68" customWidth="1"/>
    <col min="12815" max="12821" width="11.42578125" style="68" customWidth="1"/>
    <col min="12822" max="12822" width="33.5703125" style="68" customWidth="1"/>
    <col min="12823" max="13056" width="11.42578125" style="68"/>
    <col min="13057" max="13057" width="15.7109375" style="68" customWidth="1"/>
    <col min="13058" max="13058" width="10.28515625" style="68" customWidth="1"/>
    <col min="13059" max="13059" width="16.42578125" style="68" customWidth="1"/>
    <col min="13060" max="13060" width="18.140625" style="68" customWidth="1"/>
    <col min="13061" max="13061" width="26.7109375" style="68" customWidth="1"/>
    <col min="13062" max="13063" width="11.42578125" style="68" customWidth="1"/>
    <col min="13064" max="13064" width="14.28515625" style="68" customWidth="1"/>
    <col min="13065" max="13065" width="25" style="68" customWidth="1"/>
    <col min="13066" max="13067" width="11.42578125" style="68" customWidth="1"/>
    <col min="13068" max="13068" width="19.7109375" style="68" customWidth="1"/>
    <col min="13069" max="13069" width="11.42578125" style="68" customWidth="1"/>
    <col min="13070" max="13070" width="14.7109375" style="68" customWidth="1"/>
    <col min="13071" max="13077" width="11.42578125" style="68" customWidth="1"/>
    <col min="13078" max="13078" width="33.5703125" style="68" customWidth="1"/>
    <col min="13079" max="13312" width="11.42578125" style="68"/>
    <col min="13313" max="13313" width="15.7109375" style="68" customWidth="1"/>
    <col min="13314" max="13314" width="10.28515625" style="68" customWidth="1"/>
    <col min="13315" max="13315" width="16.42578125" style="68" customWidth="1"/>
    <col min="13316" max="13316" width="18.140625" style="68" customWidth="1"/>
    <col min="13317" max="13317" width="26.7109375" style="68" customWidth="1"/>
    <col min="13318" max="13319" width="11.42578125" style="68" customWidth="1"/>
    <col min="13320" max="13320" width="14.28515625" style="68" customWidth="1"/>
    <col min="13321" max="13321" width="25" style="68" customWidth="1"/>
    <col min="13322" max="13323" width="11.42578125" style="68" customWidth="1"/>
    <col min="13324" max="13324" width="19.7109375" style="68" customWidth="1"/>
    <col min="13325" max="13325" width="11.42578125" style="68" customWidth="1"/>
    <col min="13326" max="13326" width="14.7109375" style="68" customWidth="1"/>
    <col min="13327" max="13333" width="11.42578125" style="68" customWidth="1"/>
    <col min="13334" max="13334" width="33.5703125" style="68" customWidth="1"/>
    <col min="13335" max="13568" width="11.42578125" style="68"/>
    <col min="13569" max="13569" width="15.7109375" style="68" customWidth="1"/>
    <col min="13570" max="13570" width="10.28515625" style="68" customWidth="1"/>
    <col min="13571" max="13571" width="16.42578125" style="68" customWidth="1"/>
    <col min="13572" max="13572" width="18.140625" style="68" customWidth="1"/>
    <col min="13573" max="13573" width="26.7109375" style="68" customWidth="1"/>
    <col min="13574" max="13575" width="11.42578125" style="68" customWidth="1"/>
    <col min="13576" max="13576" width="14.28515625" style="68" customWidth="1"/>
    <col min="13577" max="13577" width="25" style="68" customWidth="1"/>
    <col min="13578" max="13579" width="11.42578125" style="68" customWidth="1"/>
    <col min="13580" max="13580" width="19.7109375" style="68" customWidth="1"/>
    <col min="13581" max="13581" width="11.42578125" style="68" customWidth="1"/>
    <col min="13582" max="13582" width="14.7109375" style="68" customWidth="1"/>
    <col min="13583" max="13589" width="11.42578125" style="68" customWidth="1"/>
    <col min="13590" max="13590" width="33.5703125" style="68" customWidth="1"/>
    <col min="13591" max="13824" width="11.42578125" style="68"/>
    <col min="13825" max="13825" width="15.7109375" style="68" customWidth="1"/>
    <col min="13826" max="13826" width="10.28515625" style="68" customWidth="1"/>
    <col min="13827" max="13827" width="16.42578125" style="68" customWidth="1"/>
    <col min="13828" max="13828" width="18.140625" style="68" customWidth="1"/>
    <col min="13829" max="13829" width="26.7109375" style="68" customWidth="1"/>
    <col min="13830" max="13831" width="11.42578125" style="68" customWidth="1"/>
    <col min="13832" max="13832" width="14.28515625" style="68" customWidth="1"/>
    <col min="13833" max="13833" width="25" style="68" customWidth="1"/>
    <col min="13834" max="13835" width="11.42578125" style="68" customWidth="1"/>
    <col min="13836" max="13836" width="19.7109375" style="68" customWidth="1"/>
    <col min="13837" max="13837" width="11.42578125" style="68" customWidth="1"/>
    <col min="13838" max="13838" width="14.7109375" style="68" customWidth="1"/>
    <col min="13839" max="13845" width="11.42578125" style="68" customWidth="1"/>
    <col min="13846" max="13846" width="33.5703125" style="68" customWidth="1"/>
    <col min="13847" max="14080" width="11.42578125" style="68"/>
    <col min="14081" max="14081" width="15.7109375" style="68" customWidth="1"/>
    <col min="14082" max="14082" width="10.28515625" style="68" customWidth="1"/>
    <col min="14083" max="14083" width="16.42578125" style="68" customWidth="1"/>
    <col min="14084" max="14084" width="18.140625" style="68" customWidth="1"/>
    <col min="14085" max="14085" width="26.7109375" style="68" customWidth="1"/>
    <col min="14086" max="14087" width="11.42578125" style="68" customWidth="1"/>
    <col min="14088" max="14088" width="14.28515625" style="68" customWidth="1"/>
    <col min="14089" max="14089" width="25" style="68" customWidth="1"/>
    <col min="14090" max="14091" width="11.42578125" style="68" customWidth="1"/>
    <col min="14092" max="14092" width="19.7109375" style="68" customWidth="1"/>
    <col min="14093" max="14093" width="11.42578125" style="68" customWidth="1"/>
    <col min="14094" max="14094" width="14.7109375" style="68" customWidth="1"/>
    <col min="14095" max="14101" width="11.42578125" style="68" customWidth="1"/>
    <col min="14102" max="14102" width="33.5703125" style="68" customWidth="1"/>
    <col min="14103" max="14336" width="11.42578125" style="68"/>
    <col min="14337" max="14337" width="15.7109375" style="68" customWidth="1"/>
    <col min="14338" max="14338" width="10.28515625" style="68" customWidth="1"/>
    <col min="14339" max="14339" width="16.42578125" style="68" customWidth="1"/>
    <col min="14340" max="14340" width="18.140625" style="68" customWidth="1"/>
    <col min="14341" max="14341" width="26.7109375" style="68" customWidth="1"/>
    <col min="14342" max="14343" width="11.42578125" style="68" customWidth="1"/>
    <col min="14344" max="14344" width="14.28515625" style="68" customWidth="1"/>
    <col min="14345" max="14345" width="25" style="68" customWidth="1"/>
    <col min="14346" max="14347" width="11.42578125" style="68" customWidth="1"/>
    <col min="14348" max="14348" width="19.7109375" style="68" customWidth="1"/>
    <col min="14349" max="14349" width="11.42578125" style="68" customWidth="1"/>
    <col min="14350" max="14350" width="14.7109375" style="68" customWidth="1"/>
    <col min="14351" max="14357" width="11.42578125" style="68" customWidth="1"/>
    <col min="14358" max="14358" width="33.5703125" style="68" customWidth="1"/>
    <col min="14359" max="14592" width="11.42578125" style="68"/>
    <col min="14593" max="14593" width="15.7109375" style="68" customWidth="1"/>
    <col min="14594" max="14594" width="10.28515625" style="68" customWidth="1"/>
    <col min="14595" max="14595" width="16.42578125" style="68" customWidth="1"/>
    <col min="14596" max="14596" width="18.140625" style="68" customWidth="1"/>
    <col min="14597" max="14597" width="26.7109375" style="68" customWidth="1"/>
    <col min="14598" max="14599" width="11.42578125" style="68" customWidth="1"/>
    <col min="14600" max="14600" width="14.28515625" style="68" customWidth="1"/>
    <col min="14601" max="14601" width="25" style="68" customWidth="1"/>
    <col min="14602" max="14603" width="11.42578125" style="68" customWidth="1"/>
    <col min="14604" max="14604" width="19.7109375" style="68" customWidth="1"/>
    <col min="14605" max="14605" width="11.42578125" style="68" customWidth="1"/>
    <col min="14606" max="14606" width="14.7109375" style="68" customWidth="1"/>
    <col min="14607" max="14613" width="11.42578125" style="68" customWidth="1"/>
    <col min="14614" max="14614" width="33.5703125" style="68" customWidth="1"/>
    <col min="14615" max="14848" width="11.42578125" style="68"/>
    <col min="14849" max="14849" width="15.7109375" style="68" customWidth="1"/>
    <col min="14850" max="14850" width="10.28515625" style="68" customWidth="1"/>
    <col min="14851" max="14851" width="16.42578125" style="68" customWidth="1"/>
    <col min="14852" max="14852" width="18.140625" style="68" customWidth="1"/>
    <col min="14853" max="14853" width="26.7109375" style="68" customWidth="1"/>
    <col min="14854" max="14855" width="11.42578125" style="68" customWidth="1"/>
    <col min="14856" max="14856" width="14.28515625" style="68" customWidth="1"/>
    <col min="14857" max="14857" width="25" style="68" customWidth="1"/>
    <col min="14858" max="14859" width="11.42578125" style="68" customWidth="1"/>
    <col min="14860" max="14860" width="19.7109375" style="68" customWidth="1"/>
    <col min="14861" max="14861" width="11.42578125" style="68" customWidth="1"/>
    <col min="14862" max="14862" width="14.7109375" style="68" customWidth="1"/>
    <col min="14863" max="14869" width="11.42578125" style="68" customWidth="1"/>
    <col min="14870" max="14870" width="33.5703125" style="68" customWidth="1"/>
    <col min="14871" max="15104" width="11.42578125" style="68"/>
    <col min="15105" max="15105" width="15.7109375" style="68" customWidth="1"/>
    <col min="15106" max="15106" width="10.28515625" style="68" customWidth="1"/>
    <col min="15107" max="15107" width="16.42578125" style="68" customWidth="1"/>
    <col min="15108" max="15108" width="18.140625" style="68" customWidth="1"/>
    <col min="15109" max="15109" width="26.7109375" style="68" customWidth="1"/>
    <col min="15110" max="15111" width="11.42578125" style="68" customWidth="1"/>
    <col min="15112" max="15112" width="14.28515625" style="68" customWidth="1"/>
    <col min="15113" max="15113" width="25" style="68" customWidth="1"/>
    <col min="15114" max="15115" width="11.42578125" style="68" customWidth="1"/>
    <col min="15116" max="15116" width="19.7109375" style="68" customWidth="1"/>
    <col min="15117" max="15117" width="11.42578125" style="68" customWidth="1"/>
    <col min="15118" max="15118" width="14.7109375" style="68" customWidth="1"/>
    <col min="15119" max="15125" width="11.42578125" style="68" customWidth="1"/>
    <col min="15126" max="15126" width="33.5703125" style="68" customWidth="1"/>
    <col min="15127" max="15360" width="11.42578125" style="68"/>
    <col min="15361" max="15361" width="15.7109375" style="68" customWidth="1"/>
    <col min="15362" max="15362" width="10.28515625" style="68" customWidth="1"/>
    <col min="15363" max="15363" width="16.42578125" style="68" customWidth="1"/>
    <col min="15364" max="15364" width="18.140625" style="68" customWidth="1"/>
    <col min="15365" max="15365" width="26.7109375" style="68" customWidth="1"/>
    <col min="15366" max="15367" width="11.42578125" style="68" customWidth="1"/>
    <col min="15368" max="15368" width="14.28515625" style="68" customWidth="1"/>
    <col min="15369" max="15369" width="25" style="68" customWidth="1"/>
    <col min="15370" max="15371" width="11.42578125" style="68" customWidth="1"/>
    <col min="15372" max="15372" width="19.7109375" style="68" customWidth="1"/>
    <col min="15373" max="15373" width="11.42578125" style="68" customWidth="1"/>
    <col min="15374" max="15374" width="14.7109375" style="68" customWidth="1"/>
    <col min="15375" max="15381" width="11.42578125" style="68" customWidth="1"/>
    <col min="15382" max="15382" width="33.5703125" style="68" customWidth="1"/>
    <col min="15383" max="15616" width="11.42578125" style="68"/>
    <col min="15617" max="15617" width="15.7109375" style="68" customWidth="1"/>
    <col min="15618" max="15618" width="10.28515625" style="68" customWidth="1"/>
    <col min="15619" max="15619" width="16.42578125" style="68" customWidth="1"/>
    <col min="15620" max="15620" width="18.140625" style="68" customWidth="1"/>
    <col min="15621" max="15621" width="26.7109375" style="68" customWidth="1"/>
    <col min="15622" max="15623" width="11.42578125" style="68" customWidth="1"/>
    <col min="15624" max="15624" width="14.28515625" style="68" customWidth="1"/>
    <col min="15625" max="15625" width="25" style="68" customWidth="1"/>
    <col min="15626" max="15627" width="11.42578125" style="68" customWidth="1"/>
    <col min="15628" max="15628" width="19.7109375" style="68" customWidth="1"/>
    <col min="15629" max="15629" width="11.42578125" style="68" customWidth="1"/>
    <col min="15630" max="15630" width="14.7109375" style="68" customWidth="1"/>
    <col min="15631" max="15637" width="11.42578125" style="68" customWidth="1"/>
    <col min="15638" max="15638" width="33.5703125" style="68" customWidth="1"/>
    <col min="15639" max="15872" width="11.42578125" style="68"/>
    <col min="15873" max="15873" width="15.7109375" style="68" customWidth="1"/>
    <col min="15874" max="15874" width="10.28515625" style="68" customWidth="1"/>
    <col min="15875" max="15875" width="16.42578125" style="68" customWidth="1"/>
    <col min="15876" max="15876" width="18.140625" style="68" customWidth="1"/>
    <col min="15877" max="15877" width="26.7109375" style="68" customWidth="1"/>
    <col min="15878" max="15879" width="11.42578125" style="68" customWidth="1"/>
    <col min="15880" max="15880" width="14.28515625" style="68" customWidth="1"/>
    <col min="15881" max="15881" width="25" style="68" customWidth="1"/>
    <col min="15882" max="15883" width="11.42578125" style="68" customWidth="1"/>
    <col min="15884" max="15884" width="19.7109375" style="68" customWidth="1"/>
    <col min="15885" max="15885" width="11.42578125" style="68" customWidth="1"/>
    <col min="15886" max="15886" width="14.7109375" style="68" customWidth="1"/>
    <col min="15887" max="15893" width="11.42578125" style="68" customWidth="1"/>
    <col min="15894" max="15894" width="33.5703125" style="68" customWidth="1"/>
    <col min="15895" max="16128" width="11.42578125" style="68"/>
    <col min="16129" max="16129" width="15.7109375" style="68" customWidth="1"/>
    <col min="16130" max="16130" width="10.28515625" style="68" customWidth="1"/>
    <col min="16131" max="16131" width="16.42578125" style="68" customWidth="1"/>
    <col min="16132" max="16132" width="18.140625" style="68" customWidth="1"/>
    <col min="16133" max="16133" width="26.7109375" style="68" customWidth="1"/>
    <col min="16134" max="16135" width="11.42578125" style="68" customWidth="1"/>
    <col min="16136" max="16136" width="14.28515625" style="68" customWidth="1"/>
    <col min="16137" max="16137" width="25" style="68" customWidth="1"/>
    <col min="16138" max="16139" width="11.42578125" style="68" customWidth="1"/>
    <col min="16140" max="16140" width="19.7109375" style="68" customWidth="1"/>
    <col min="16141" max="16141" width="11.42578125" style="68" customWidth="1"/>
    <col min="16142" max="16142" width="14.7109375" style="68" customWidth="1"/>
    <col min="16143" max="16149" width="11.42578125" style="68" customWidth="1"/>
    <col min="16150" max="16150" width="33.5703125" style="68" customWidth="1"/>
    <col min="16151" max="16384" width="11.42578125" style="68"/>
  </cols>
  <sheetData>
    <row r="1" spans="1:24" ht="15" customHeight="1" x14ac:dyDescent="0.2">
      <c r="A1" s="192" t="s">
        <v>0</v>
      </c>
      <c r="B1" s="193" t="s">
        <v>1</v>
      </c>
      <c r="C1" s="194"/>
      <c r="D1" s="194"/>
      <c r="E1" s="194"/>
      <c r="F1" s="194"/>
      <c r="G1" s="194"/>
      <c r="H1" s="194"/>
      <c r="I1" s="194"/>
      <c r="J1" s="194"/>
      <c r="K1" s="194"/>
      <c r="L1" s="194"/>
      <c r="M1" s="194"/>
      <c r="N1" s="194"/>
      <c r="O1" s="194"/>
      <c r="P1" s="194"/>
      <c r="Q1" s="194"/>
      <c r="R1" s="194"/>
      <c r="S1" s="194"/>
      <c r="T1" s="195"/>
      <c r="U1" s="199" t="s">
        <v>2</v>
      </c>
      <c r="V1" s="199"/>
      <c r="W1" s="199"/>
    </row>
    <row r="2" spans="1:24" ht="30.75" customHeight="1" x14ac:dyDescent="0.2">
      <c r="A2" s="192"/>
      <c r="B2" s="193"/>
      <c r="C2" s="194"/>
      <c r="D2" s="194"/>
      <c r="E2" s="194"/>
      <c r="F2" s="194"/>
      <c r="G2" s="194"/>
      <c r="H2" s="194"/>
      <c r="I2" s="194"/>
      <c r="J2" s="194"/>
      <c r="K2" s="194"/>
      <c r="L2" s="194"/>
      <c r="M2" s="194"/>
      <c r="N2" s="194"/>
      <c r="O2" s="194"/>
      <c r="P2" s="194"/>
      <c r="Q2" s="194"/>
      <c r="R2" s="194"/>
      <c r="S2" s="194"/>
      <c r="T2" s="195"/>
      <c r="U2" s="199" t="s">
        <v>3</v>
      </c>
      <c r="V2" s="199"/>
      <c r="W2" s="199"/>
    </row>
    <row r="3" spans="1:24" ht="21" customHeight="1" x14ac:dyDescent="0.2">
      <c r="A3" s="192"/>
      <c r="B3" s="196"/>
      <c r="C3" s="197"/>
      <c r="D3" s="197"/>
      <c r="E3" s="197"/>
      <c r="F3" s="197"/>
      <c r="G3" s="197"/>
      <c r="H3" s="197"/>
      <c r="I3" s="197"/>
      <c r="J3" s="197"/>
      <c r="K3" s="197"/>
      <c r="L3" s="197"/>
      <c r="M3" s="197"/>
      <c r="N3" s="197"/>
      <c r="O3" s="197"/>
      <c r="P3" s="197"/>
      <c r="Q3" s="197"/>
      <c r="R3" s="197"/>
      <c r="S3" s="197"/>
      <c r="T3" s="198"/>
      <c r="U3" s="199" t="s">
        <v>4</v>
      </c>
      <c r="V3" s="199"/>
      <c r="W3" s="199"/>
    </row>
    <row r="4" spans="1:24" ht="27.75" customHeight="1" x14ac:dyDescent="0.2">
      <c r="A4" s="187" t="s">
        <v>5</v>
      </c>
      <c r="B4" s="188"/>
      <c r="C4" s="188"/>
      <c r="D4" s="188"/>
      <c r="E4" s="188"/>
      <c r="F4" s="188"/>
      <c r="G4" s="188"/>
      <c r="H4" s="188"/>
      <c r="I4" s="188"/>
      <c r="J4" s="188"/>
      <c r="K4" s="188"/>
      <c r="L4" s="188"/>
      <c r="M4" s="188"/>
      <c r="N4" s="188"/>
      <c r="O4" s="188"/>
      <c r="P4" s="188"/>
      <c r="Q4" s="188"/>
      <c r="R4" s="188"/>
      <c r="S4" s="188"/>
      <c r="T4" s="188"/>
      <c r="U4" s="188"/>
      <c r="V4" s="188"/>
      <c r="W4" s="188"/>
    </row>
    <row r="5" spans="1:24" ht="33" customHeight="1" x14ac:dyDescent="0.2">
      <c r="A5" s="200" t="s">
        <v>6</v>
      </c>
      <c r="B5" s="200"/>
      <c r="C5" s="200"/>
      <c r="D5" s="200"/>
      <c r="E5" s="200"/>
      <c r="F5" s="201" t="s">
        <v>7</v>
      </c>
      <c r="G5" s="202"/>
      <c r="H5" s="202"/>
      <c r="I5" s="202"/>
      <c r="J5" s="202"/>
      <c r="K5" s="202"/>
      <c r="L5" s="202"/>
      <c r="M5" s="202"/>
      <c r="N5" s="202"/>
      <c r="O5" s="202"/>
      <c r="P5" s="202"/>
      <c r="Q5" s="202"/>
      <c r="R5" s="203"/>
      <c r="S5" s="204" t="s">
        <v>8</v>
      </c>
      <c r="T5" s="204"/>
      <c r="U5" s="205" t="s">
        <v>9</v>
      </c>
      <c r="V5" s="206"/>
      <c r="W5" s="207"/>
    </row>
    <row r="6" spans="1:24" ht="19.5" customHeight="1" x14ac:dyDescent="0.2">
      <c r="A6" s="208" t="s">
        <v>10</v>
      </c>
      <c r="B6" s="208" t="s">
        <v>11</v>
      </c>
      <c r="C6" s="208" t="s">
        <v>12</v>
      </c>
      <c r="D6" s="209" t="s">
        <v>13</v>
      </c>
      <c r="E6" s="208" t="s">
        <v>14</v>
      </c>
      <c r="F6" s="173" t="s">
        <v>15</v>
      </c>
      <c r="G6" s="173"/>
      <c r="H6" s="173"/>
      <c r="I6" s="177" t="s">
        <v>16</v>
      </c>
      <c r="J6" s="178"/>
      <c r="K6" s="178"/>
      <c r="L6" s="178"/>
      <c r="M6" s="178"/>
      <c r="N6" s="178"/>
      <c r="O6" s="178"/>
      <c r="P6" s="178"/>
      <c r="Q6" s="178"/>
      <c r="R6" s="179"/>
      <c r="S6" s="180" t="s">
        <v>17</v>
      </c>
      <c r="T6" s="183" t="s">
        <v>18</v>
      </c>
      <c r="U6" s="174" t="s">
        <v>19</v>
      </c>
      <c r="V6" s="174" t="s">
        <v>20</v>
      </c>
      <c r="W6" s="174" t="s">
        <v>21</v>
      </c>
    </row>
    <row r="7" spans="1:24" ht="23.25" customHeight="1" x14ac:dyDescent="0.2">
      <c r="A7" s="208"/>
      <c r="B7" s="208"/>
      <c r="C7" s="208"/>
      <c r="D7" s="209"/>
      <c r="E7" s="208"/>
      <c r="F7" s="173" t="s">
        <v>22</v>
      </c>
      <c r="G7" s="173"/>
      <c r="H7" s="173"/>
      <c r="I7" s="186" t="s">
        <v>23</v>
      </c>
      <c r="J7" s="173" t="s">
        <v>24</v>
      </c>
      <c r="K7" s="173"/>
      <c r="L7" s="173"/>
      <c r="M7" s="177" t="s">
        <v>25</v>
      </c>
      <c r="N7" s="178"/>
      <c r="O7" s="178"/>
      <c r="P7" s="178"/>
      <c r="Q7" s="178"/>
      <c r="R7" s="179"/>
      <c r="S7" s="181"/>
      <c r="T7" s="184"/>
      <c r="U7" s="175"/>
      <c r="V7" s="175"/>
      <c r="W7" s="175"/>
    </row>
    <row r="8" spans="1:24" ht="25.5" customHeight="1" x14ac:dyDescent="0.2">
      <c r="A8" s="208"/>
      <c r="B8" s="208"/>
      <c r="C8" s="208"/>
      <c r="D8" s="209"/>
      <c r="E8" s="208"/>
      <c r="F8" s="172" t="s">
        <v>26</v>
      </c>
      <c r="G8" s="172" t="s">
        <v>27</v>
      </c>
      <c r="H8" s="69" t="s">
        <v>28</v>
      </c>
      <c r="I8" s="186"/>
      <c r="J8" s="172" t="s">
        <v>26</v>
      </c>
      <c r="K8" s="172" t="s">
        <v>27</v>
      </c>
      <c r="L8" s="106" t="s">
        <v>28</v>
      </c>
      <c r="M8" s="173" t="s">
        <v>29</v>
      </c>
      <c r="N8" s="173"/>
      <c r="O8" s="173" t="s">
        <v>30</v>
      </c>
      <c r="P8" s="173" t="s">
        <v>31</v>
      </c>
      <c r="Q8" s="173" t="s">
        <v>32</v>
      </c>
      <c r="R8" s="173" t="s">
        <v>33</v>
      </c>
      <c r="S8" s="181"/>
      <c r="T8" s="184"/>
      <c r="U8" s="175"/>
      <c r="V8" s="175"/>
      <c r="W8" s="175"/>
    </row>
    <row r="9" spans="1:24" ht="15.75" customHeight="1" x14ac:dyDescent="0.2">
      <c r="A9" s="208"/>
      <c r="B9" s="208"/>
      <c r="C9" s="208"/>
      <c r="D9" s="209"/>
      <c r="E9" s="208"/>
      <c r="F9" s="172"/>
      <c r="G9" s="172"/>
      <c r="H9" s="70" t="s">
        <v>34</v>
      </c>
      <c r="I9" s="186"/>
      <c r="J9" s="172"/>
      <c r="K9" s="172"/>
      <c r="L9" s="70" t="s">
        <v>34</v>
      </c>
      <c r="M9" s="173"/>
      <c r="N9" s="173"/>
      <c r="O9" s="173"/>
      <c r="P9" s="173"/>
      <c r="Q9" s="173"/>
      <c r="R9" s="173"/>
      <c r="S9" s="181"/>
      <c r="T9" s="184"/>
      <c r="U9" s="175"/>
      <c r="V9" s="175"/>
      <c r="W9" s="175"/>
    </row>
    <row r="10" spans="1:24" x14ac:dyDescent="0.2">
      <c r="A10" s="208"/>
      <c r="B10" s="208"/>
      <c r="C10" s="208"/>
      <c r="D10" s="209"/>
      <c r="E10" s="208"/>
      <c r="F10" s="172"/>
      <c r="G10" s="172"/>
      <c r="H10" s="71" t="s">
        <v>35</v>
      </c>
      <c r="I10" s="186"/>
      <c r="J10" s="172"/>
      <c r="K10" s="172"/>
      <c r="L10" s="71" t="s">
        <v>35</v>
      </c>
      <c r="M10" s="173"/>
      <c r="N10" s="173"/>
      <c r="O10" s="173"/>
      <c r="P10" s="173"/>
      <c r="Q10" s="173"/>
      <c r="R10" s="173"/>
      <c r="S10" s="181"/>
      <c r="T10" s="184"/>
      <c r="U10" s="175"/>
      <c r="V10" s="175"/>
      <c r="W10" s="175"/>
    </row>
    <row r="11" spans="1:24" ht="18.75" customHeight="1" x14ac:dyDescent="0.2">
      <c r="A11" s="208"/>
      <c r="B11" s="208"/>
      <c r="C11" s="208"/>
      <c r="D11" s="209"/>
      <c r="E11" s="208"/>
      <c r="F11" s="172"/>
      <c r="G11" s="172"/>
      <c r="H11" s="72" t="s">
        <v>36</v>
      </c>
      <c r="I11" s="186"/>
      <c r="J11" s="172"/>
      <c r="K11" s="172"/>
      <c r="L11" s="72" t="s">
        <v>36</v>
      </c>
      <c r="M11" s="173" t="s">
        <v>37</v>
      </c>
      <c r="N11" s="173" t="s">
        <v>38</v>
      </c>
      <c r="O11" s="173"/>
      <c r="P11" s="173"/>
      <c r="Q11" s="173"/>
      <c r="R11" s="173"/>
      <c r="S11" s="181"/>
      <c r="T11" s="184"/>
      <c r="U11" s="175"/>
      <c r="V11" s="175"/>
      <c r="W11" s="175"/>
    </row>
    <row r="12" spans="1:24" x14ac:dyDescent="0.2">
      <c r="A12" s="208"/>
      <c r="B12" s="208"/>
      <c r="C12" s="208"/>
      <c r="D12" s="209"/>
      <c r="E12" s="208"/>
      <c r="F12" s="172"/>
      <c r="G12" s="172"/>
      <c r="H12" s="73" t="s">
        <v>39</v>
      </c>
      <c r="I12" s="186"/>
      <c r="J12" s="172"/>
      <c r="K12" s="172"/>
      <c r="L12" s="73" t="s">
        <v>39</v>
      </c>
      <c r="M12" s="173"/>
      <c r="N12" s="173"/>
      <c r="O12" s="173"/>
      <c r="P12" s="173"/>
      <c r="Q12" s="173"/>
      <c r="R12" s="173"/>
      <c r="S12" s="182"/>
      <c r="T12" s="185"/>
      <c r="U12" s="176"/>
      <c r="V12" s="176"/>
      <c r="W12" s="176"/>
    </row>
    <row r="13" spans="1:24" ht="180" x14ac:dyDescent="0.2">
      <c r="A13" s="74" t="s">
        <v>40</v>
      </c>
      <c r="B13" s="74" t="s">
        <v>41</v>
      </c>
      <c r="C13" s="74" t="s">
        <v>42</v>
      </c>
      <c r="D13" s="75" t="s">
        <v>43</v>
      </c>
      <c r="E13" s="74" t="s">
        <v>44</v>
      </c>
      <c r="F13" s="76">
        <v>2</v>
      </c>
      <c r="G13" s="76">
        <v>10</v>
      </c>
      <c r="H13" s="77" t="s">
        <v>45</v>
      </c>
      <c r="I13" s="76" t="s">
        <v>46</v>
      </c>
      <c r="J13" s="76">
        <v>1</v>
      </c>
      <c r="K13" s="76">
        <v>10</v>
      </c>
      <c r="L13" s="77" t="s">
        <v>47</v>
      </c>
      <c r="M13" s="78">
        <v>42371</v>
      </c>
      <c r="N13" s="78">
        <v>42735</v>
      </c>
      <c r="O13" s="74" t="s">
        <v>48</v>
      </c>
      <c r="P13" s="74" t="s">
        <v>49</v>
      </c>
      <c r="Q13" s="74" t="s">
        <v>50</v>
      </c>
      <c r="R13" s="74" t="s">
        <v>51</v>
      </c>
      <c r="S13" s="74" t="s">
        <v>52</v>
      </c>
      <c r="T13" s="79">
        <v>1</v>
      </c>
      <c r="U13" s="89" t="s">
        <v>53</v>
      </c>
      <c r="V13" s="107" t="s">
        <v>54</v>
      </c>
      <c r="W13" s="74" t="s">
        <v>55</v>
      </c>
    </row>
    <row r="14" spans="1:24" ht="278.25" customHeight="1" x14ac:dyDescent="0.2">
      <c r="A14" s="74" t="s">
        <v>56</v>
      </c>
      <c r="B14" s="74" t="s">
        <v>41</v>
      </c>
      <c r="C14" s="74" t="s">
        <v>57</v>
      </c>
      <c r="D14" s="75" t="s">
        <v>58</v>
      </c>
      <c r="E14" s="74" t="s">
        <v>59</v>
      </c>
      <c r="F14" s="76">
        <v>1</v>
      </c>
      <c r="G14" s="76">
        <v>20</v>
      </c>
      <c r="H14" s="77" t="s">
        <v>45</v>
      </c>
      <c r="I14" s="76" t="s">
        <v>60</v>
      </c>
      <c r="J14" s="76">
        <v>-1</v>
      </c>
      <c r="K14" s="76">
        <v>20</v>
      </c>
      <c r="L14" s="77" t="s">
        <v>47</v>
      </c>
      <c r="M14" s="78">
        <v>42370</v>
      </c>
      <c r="N14" s="78">
        <v>42735</v>
      </c>
      <c r="O14" s="74" t="s">
        <v>61</v>
      </c>
      <c r="P14" s="74" t="s">
        <v>62</v>
      </c>
      <c r="Q14" s="74" t="s">
        <v>63</v>
      </c>
      <c r="R14" s="74" t="s">
        <v>64</v>
      </c>
      <c r="S14" s="87" t="s">
        <v>65</v>
      </c>
      <c r="T14" s="80">
        <v>1</v>
      </c>
      <c r="U14" s="74" t="s">
        <v>66</v>
      </c>
      <c r="V14" s="107" t="s">
        <v>54</v>
      </c>
      <c r="W14" s="74" t="s">
        <v>67</v>
      </c>
    </row>
    <row r="15" spans="1:24" ht="74.25" customHeight="1" x14ac:dyDescent="0.2">
      <c r="A15" s="159" t="s">
        <v>68</v>
      </c>
      <c r="B15" s="159" t="s">
        <v>41</v>
      </c>
      <c r="C15" s="159" t="s">
        <v>69</v>
      </c>
      <c r="D15" s="169" t="s">
        <v>70</v>
      </c>
      <c r="E15" s="159" t="s">
        <v>71</v>
      </c>
      <c r="F15" s="159">
        <v>3</v>
      </c>
      <c r="G15" s="159">
        <v>20</v>
      </c>
      <c r="H15" s="166" t="s">
        <v>72</v>
      </c>
      <c r="I15" s="159" t="s">
        <v>73</v>
      </c>
      <c r="J15" s="159">
        <v>2</v>
      </c>
      <c r="K15" s="159">
        <v>20</v>
      </c>
      <c r="L15" s="166" t="s">
        <v>74</v>
      </c>
      <c r="M15" s="163">
        <v>42371</v>
      </c>
      <c r="N15" s="163">
        <v>42735</v>
      </c>
      <c r="O15" s="159" t="s">
        <v>75</v>
      </c>
      <c r="P15" s="159" t="s">
        <v>76</v>
      </c>
      <c r="Q15" s="159" t="s">
        <v>77</v>
      </c>
      <c r="R15" s="159" t="s">
        <v>78</v>
      </c>
      <c r="S15" s="87" t="s">
        <v>79</v>
      </c>
      <c r="T15" s="76" t="s">
        <v>80</v>
      </c>
      <c r="U15" s="74" t="s">
        <v>81</v>
      </c>
      <c r="V15" s="107" t="s">
        <v>80</v>
      </c>
      <c r="W15" s="74" t="s">
        <v>82</v>
      </c>
    </row>
    <row r="16" spans="1:24" ht="167.25" customHeight="1" x14ac:dyDescent="0.2">
      <c r="A16" s="160"/>
      <c r="B16" s="160"/>
      <c r="C16" s="160"/>
      <c r="D16" s="170"/>
      <c r="E16" s="160"/>
      <c r="F16" s="160"/>
      <c r="G16" s="160"/>
      <c r="H16" s="167"/>
      <c r="I16" s="160"/>
      <c r="J16" s="160"/>
      <c r="K16" s="160"/>
      <c r="L16" s="167"/>
      <c r="M16" s="164"/>
      <c r="N16" s="164"/>
      <c r="O16" s="160"/>
      <c r="P16" s="160"/>
      <c r="Q16" s="160"/>
      <c r="R16" s="160"/>
      <c r="S16" s="100" t="s">
        <v>83</v>
      </c>
      <c r="T16" s="156">
        <v>1</v>
      </c>
      <c r="U16" s="87" t="s">
        <v>84</v>
      </c>
      <c r="V16" s="107" t="s">
        <v>54</v>
      </c>
      <c r="W16" s="189" t="s">
        <v>85</v>
      </c>
      <c r="X16" s="68" t="s">
        <v>86</v>
      </c>
    </row>
    <row r="17" spans="1:26" ht="388.5" customHeight="1" x14ac:dyDescent="0.2">
      <c r="A17" s="160"/>
      <c r="B17" s="160"/>
      <c r="C17" s="160"/>
      <c r="D17" s="170"/>
      <c r="E17" s="160"/>
      <c r="F17" s="160"/>
      <c r="G17" s="160"/>
      <c r="H17" s="167"/>
      <c r="I17" s="160"/>
      <c r="J17" s="160"/>
      <c r="K17" s="160"/>
      <c r="L17" s="167"/>
      <c r="M17" s="164"/>
      <c r="N17" s="164"/>
      <c r="O17" s="160"/>
      <c r="P17" s="160"/>
      <c r="Q17" s="160"/>
      <c r="R17" s="160"/>
      <c r="S17" s="87" t="s">
        <v>87</v>
      </c>
      <c r="T17" s="157"/>
      <c r="U17" s="87" t="s">
        <v>88</v>
      </c>
      <c r="V17" s="107" t="s">
        <v>54</v>
      </c>
      <c r="W17" s="190"/>
    </row>
    <row r="18" spans="1:26" ht="156.75" customHeight="1" x14ac:dyDescent="0.2">
      <c r="A18" s="160"/>
      <c r="B18" s="160"/>
      <c r="C18" s="160"/>
      <c r="D18" s="170"/>
      <c r="E18" s="160"/>
      <c r="F18" s="160"/>
      <c r="G18" s="160"/>
      <c r="H18" s="167"/>
      <c r="I18" s="160"/>
      <c r="J18" s="160"/>
      <c r="K18" s="160"/>
      <c r="L18" s="167"/>
      <c r="M18" s="164"/>
      <c r="N18" s="164"/>
      <c r="O18" s="160"/>
      <c r="P18" s="160"/>
      <c r="Q18" s="160"/>
      <c r="R18" s="160"/>
      <c r="S18" s="74" t="s">
        <v>89</v>
      </c>
      <c r="T18" s="157"/>
      <c r="U18" s="90" t="s">
        <v>90</v>
      </c>
      <c r="V18" s="107" t="s">
        <v>54</v>
      </c>
      <c r="W18" s="190"/>
    </row>
    <row r="19" spans="1:26" ht="393.75" x14ac:dyDescent="0.2">
      <c r="A19" s="160"/>
      <c r="B19" s="160"/>
      <c r="C19" s="160"/>
      <c r="D19" s="170"/>
      <c r="E19" s="160"/>
      <c r="F19" s="160"/>
      <c r="G19" s="160"/>
      <c r="H19" s="167"/>
      <c r="I19" s="160"/>
      <c r="J19" s="160"/>
      <c r="K19" s="160"/>
      <c r="L19" s="167"/>
      <c r="M19" s="164"/>
      <c r="N19" s="164"/>
      <c r="O19" s="160"/>
      <c r="P19" s="160"/>
      <c r="Q19" s="160"/>
      <c r="R19" s="160"/>
      <c r="S19" s="87" t="s">
        <v>91</v>
      </c>
      <c r="T19" s="157"/>
      <c r="U19" s="90" t="s">
        <v>92</v>
      </c>
      <c r="V19" s="107" t="s">
        <v>54</v>
      </c>
      <c r="W19" s="190"/>
    </row>
    <row r="20" spans="1:26" ht="225" x14ac:dyDescent="0.2">
      <c r="A20" s="160"/>
      <c r="B20" s="160"/>
      <c r="C20" s="160"/>
      <c r="D20" s="170"/>
      <c r="E20" s="160"/>
      <c r="F20" s="160"/>
      <c r="G20" s="160"/>
      <c r="H20" s="167"/>
      <c r="I20" s="160"/>
      <c r="J20" s="160"/>
      <c r="K20" s="160"/>
      <c r="L20" s="167"/>
      <c r="M20" s="164"/>
      <c r="N20" s="164"/>
      <c r="O20" s="160"/>
      <c r="P20" s="160"/>
      <c r="Q20" s="160"/>
      <c r="R20" s="160"/>
      <c r="S20" s="74" t="s">
        <v>93</v>
      </c>
      <c r="T20" s="157"/>
      <c r="U20" s="87" t="s">
        <v>94</v>
      </c>
      <c r="V20" s="107" t="s">
        <v>54</v>
      </c>
      <c r="W20" s="190"/>
    </row>
    <row r="21" spans="1:26" ht="146.25" x14ac:dyDescent="0.2">
      <c r="A21" s="160"/>
      <c r="B21" s="160"/>
      <c r="C21" s="160"/>
      <c r="D21" s="170"/>
      <c r="E21" s="160"/>
      <c r="F21" s="160"/>
      <c r="G21" s="160"/>
      <c r="H21" s="167"/>
      <c r="I21" s="160"/>
      <c r="J21" s="160"/>
      <c r="K21" s="160"/>
      <c r="L21" s="167"/>
      <c r="M21" s="164"/>
      <c r="N21" s="164"/>
      <c r="O21" s="160"/>
      <c r="P21" s="160"/>
      <c r="Q21" s="160"/>
      <c r="R21" s="160"/>
      <c r="S21" s="74" t="s">
        <v>95</v>
      </c>
      <c r="T21" s="157"/>
      <c r="U21" s="74" t="s">
        <v>96</v>
      </c>
      <c r="V21" s="107" t="s">
        <v>54</v>
      </c>
      <c r="W21" s="190"/>
    </row>
    <row r="22" spans="1:26" ht="168.75" x14ac:dyDescent="0.2">
      <c r="A22" s="160"/>
      <c r="B22" s="160"/>
      <c r="C22" s="160"/>
      <c r="D22" s="170"/>
      <c r="E22" s="160"/>
      <c r="F22" s="160"/>
      <c r="G22" s="160"/>
      <c r="H22" s="167"/>
      <c r="I22" s="160"/>
      <c r="J22" s="160"/>
      <c r="K22" s="160"/>
      <c r="L22" s="167"/>
      <c r="M22" s="164"/>
      <c r="N22" s="164"/>
      <c r="O22" s="160"/>
      <c r="P22" s="160"/>
      <c r="Q22" s="160"/>
      <c r="R22" s="160"/>
      <c r="S22" s="74" t="s">
        <v>97</v>
      </c>
      <c r="T22" s="157"/>
      <c r="U22" s="90" t="s">
        <v>98</v>
      </c>
      <c r="V22" s="107" t="s">
        <v>54</v>
      </c>
      <c r="W22" s="190"/>
    </row>
    <row r="23" spans="1:26" ht="191.25" x14ac:dyDescent="0.2">
      <c r="A23" s="160"/>
      <c r="B23" s="160"/>
      <c r="C23" s="160"/>
      <c r="D23" s="170"/>
      <c r="E23" s="160"/>
      <c r="F23" s="160"/>
      <c r="G23" s="160"/>
      <c r="H23" s="167"/>
      <c r="I23" s="160"/>
      <c r="J23" s="160"/>
      <c r="K23" s="160"/>
      <c r="L23" s="167"/>
      <c r="M23" s="164"/>
      <c r="N23" s="164"/>
      <c r="O23" s="160"/>
      <c r="P23" s="160"/>
      <c r="Q23" s="160"/>
      <c r="R23" s="160"/>
      <c r="S23" s="87" t="s">
        <v>99</v>
      </c>
      <c r="T23" s="157"/>
      <c r="U23" s="90" t="s">
        <v>100</v>
      </c>
      <c r="V23" s="107" t="s">
        <v>54</v>
      </c>
      <c r="W23" s="190"/>
    </row>
    <row r="24" spans="1:26" ht="157.5" x14ac:dyDescent="0.2">
      <c r="A24" s="160"/>
      <c r="B24" s="160"/>
      <c r="C24" s="160"/>
      <c r="D24" s="170"/>
      <c r="E24" s="160"/>
      <c r="F24" s="160"/>
      <c r="G24" s="160"/>
      <c r="H24" s="167"/>
      <c r="I24" s="160"/>
      <c r="J24" s="160"/>
      <c r="K24" s="160"/>
      <c r="L24" s="167"/>
      <c r="M24" s="164"/>
      <c r="N24" s="164"/>
      <c r="O24" s="160"/>
      <c r="P24" s="160"/>
      <c r="Q24" s="160"/>
      <c r="R24" s="160"/>
      <c r="S24" s="87" t="s">
        <v>101</v>
      </c>
      <c r="T24" s="157"/>
      <c r="U24" s="74" t="s">
        <v>102</v>
      </c>
      <c r="V24" s="107" t="s">
        <v>54</v>
      </c>
      <c r="W24" s="190"/>
    </row>
    <row r="25" spans="1:26" ht="258.75" x14ac:dyDescent="0.2">
      <c r="A25" s="161"/>
      <c r="B25" s="161"/>
      <c r="C25" s="161"/>
      <c r="D25" s="171"/>
      <c r="E25" s="161"/>
      <c r="F25" s="161"/>
      <c r="G25" s="161"/>
      <c r="H25" s="168"/>
      <c r="I25" s="161"/>
      <c r="J25" s="161"/>
      <c r="K25" s="161"/>
      <c r="L25" s="168"/>
      <c r="M25" s="165"/>
      <c r="N25" s="165"/>
      <c r="O25" s="161"/>
      <c r="P25" s="161"/>
      <c r="Q25" s="161"/>
      <c r="R25" s="161"/>
      <c r="S25" s="87" t="s">
        <v>103</v>
      </c>
      <c r="T25" s="158"/>
      <c r="U25" s="74" t="s">
        <v>104</v>
      </c>
      <c r="V25" s="107" t="s">
        <v>54</v>
      </c>
      <c r="W25" s="191"/>
    </row>
    <row r="26" spans="1:26" ht="393.75" x14ac:dyDescent="0.2">
      <c r="A26" s="74" t="s">
        <v>105</v>
      </c>
      <c r="B26" s="74" t="s">
        <v>41</v>
      </c>
      <c r="C26" s="74" t="s">
        <v>106</v>
      </c>
      <c r="D26" s="75" t="s">
        <v>107</v>
      </c>
      <c r="E26" s="74" t="s">
        <v>108</v>
      </c>
      <c r="F26" s="76">
        <v>2</v>
      </c>
      <c r="G26" s="76">
        <v>10</v>
      </c>
      <c r="H26" s="77" t="s">
        <v>45</v>
      </c>
      <c r="I26" s="76" t="s">
        <v>109</v>
      </c>
      <c r="J26" s="76">
        <v>1</v>
      </c>
      <c r="K26" s="76">
        <v>10</v>
      </c>
      <c r="L26" s="77" t="s">
        <v>47</v>
      </c>
      <c r="M26" s="97">
        <v>42371</v>
      </c>
      <c r="N26" s="97">
        <v>42735</v>
      </c>
      <c r="O26" s="74" t="s">
        <v>110</v>
      </c>
      <c r="P26" s="74" t="s">
        <v>111</v>
      </c>
      <c r="Q26" s="74" t="s">
        <v>112</v>
      </c>
      <c r="R26" s="74" t="s">
        <v>113</v>
      </c>
      <c r="S26" s="100" t="s">
        <v>114</v>
      </c>
      <c r="T26" s="44">
        <f>48/91</f>
        <v>0.52747252747252749</v>
      </c>
      <c r="U26" s="91" t="s">
        <v>495</v>
      </c>
      <c r="V26" s="102" t="s">
        <v>54</v>
      </c>
      <c r="W26" s="101" t="s">
        <v>496</v>
      </c>
    </row>
    <row r="27" spans="1:26" ht="309.75" customHeight="1" x14ac:dyDescent="0.2">
      <c r="A27" s="74" t="s">
        <v>105</v>
      </c>
      <c r="B27" s="74" t="s">
        <v>41</v>
      </c>
      <c r="C27" s="74" t="s">
        <v>115</v>
      </c>
      <c r="D27" s="75" t="s">
        <v>116</v>
      </c>
      <c r="E27" s="74" t="s">
        <v>108</v>
      </c>
      <c r="F27" s="76">
        <v>2</v>
      </c>
      <c r="G27" s="76">
        <v>20</v>
      </c>
      <c r="H27" s="77" t="s">
        <v>74</v>
      </c>
      <c r="I27" s="76" t="s">
        <v>109</v>
      </c>
      <c r="J27" s="96">
        <v>0</v>
      </c>
      <c r="K27" s="96">
        <v>20</v>
      </c>
      <c r="L27" s="77" t="s">
        <v>47</v>
      </c>
      <c r="M27" s="97">
        <v>42371</v>
      </c>
      <c r="N27" s="97">
        <v>42735</v>
      </c>
      <c r="O27" s="74" t="s">
        <v>117</v>
      </c>
      <c r="P27" s="74" t="s">
        <v>118</v>
      </c>
      <c r="Q27" s="74" t="s">
        <v>112</v>
      </c>
      <c r="R27" s="74" t="s">
        <v>113</v>
      </c>
      <c r="S27" s="74" t="s">
        <v>119</v>
      </c>
      <c r="T27" s="80">
        <v>1</v>
      </c>
      <c r="U27" s="89" t="s">
        <v>120</v>
      </c>
      <c r="V27" s="102" t="s">
        <v>54</v>
      </c>
      <c r="W27" s="92" t="s">
        <v>121</v>
      </c>
      <c r="Z27" s="68" t="s">
        <v>122</v>
      </c>
    </row>
    <row r="28" spans="1:26" ht="298.5" customHeight="1" x14ac:dyDescent="0.2">
      <c r="A28" s="74" t="s">
        <v>105</v>
      </c>
      <c r="B28" s="74" t="s">
        <v>41</v>
      </c>
      <c r="C28" s="74" t="s">
        <v>123</v>
      </c>
      <c r="D28" s="75" t="s">
        <v>124</v>
      </c>
      <c r="E28" s="74" t="s">
        <v>125</v>
      </c>
      <c r="F28" s="76">
        <v>2</v>
      </c>
      <c r="G28" s="76">
        <v>20</v>
      </c>
      <c r="H28" s="77" t="s">
        <v>74</v>
      </c>
      <c r="I28" s="76" t="s">
        <v>126</v>
      </c>
      <c r="J28" s="76">
        <v>0</v>
      </c>
      <c r="K28" s="76">
        <v>20</v>
      </c>
      <c r="L28" s="77" t="s">
        <v>47</v>
      </c>
      <c r="M28" s="97">
        <v>42371</v>
      </c>
      <c r="N28" s="97">
        <v>42735</v>
      </c>
      <c r="O28" s="74" t="s">
        <v>127</v>
      </c>
      <c r="P28" s="74" t="s">
        <v>128</v>
      </c>
      <c r="Q28" s="74" t="s">
        <v>129</v>
      </c>
      <c r="R28" s="74" t="s">
        <v>130</v>
      </c>
      <c r="S28" s="74" t="s">
        <v>131</v>
      </c>
      <c r="T28" s="103">
        <f>5/5</f>
        <v>1</v>
      </c>
      <c r="U28" s="100" t="s">
        <v>132</v>
      </c>
      <c r="V28" s="102" t="s">
        <v>54</v>
      </c>
      <c r="W28" s="101" t="s">
        <v>133</v>
      </c>
    </row>
    <row r="29" spans="1:26" ht="309.75" customHeight="1" x14ac:dyDescent="0.2">
      <c r="A29" s="74" t="s">
        <v>134</v>
      </c>
      <c r="B29" s="74" t="s">
        <v>41</v>
      </c>
      <c r="C29" s="74" t="s">
        <v>135</v>
      </c>
      <c r="D29" s="75" t="s">
        <v>136</v>
      </c>
      <c r="E29" s="74" t="s">
        <v>137</v>
      </c>
      <c r="F29" s="76">
        <v>5</v>
      </c>
      <c r="G29" s="76">
        <v>10</v>
      </c>
      <c r="H29" s="77" t="s">
        <v>74</v>
      </c>
      <c r="I29" s="76" t="s">
        <v>138</v>
      </c>
      <c r="J29" s="76">
        <v>3</v>
      </c>
      <c r="K29" s="76">
        <v>10</v>
      </c>
      <c r="L29" s="77" t="s">
        <v>74</v>
      </c>
      <c r="M29" s="78">
        <v>42461</v>
      </c>
      <c r="N29" s="78">
        <v>42735</v>
      </c>
      <c r="O29" s="74" t="s">
        <v>139</v>
      </c>
      <c r="P29" s="74" t="s">
        <v>140</v>
      </c>
      <c r="Q29" s="74" t="s">
        <v>141</v>
      </c>
      <c r="R29" s="74" t="s">
        <v>142</v>
      </c>
      <c r="S29" s="104" t="s">
        <v>143</v>
      </c>
      <c r="T29" s="105" t="s">
        <v>144</v>
      </c>
      <c r="U29" s="74" t="s">
        <v>145</v>
      </c>
      <c r="V29" s="107" t="s">
        <v>54</v>
      </c>
      <c r="W29" s="74" t="s">
        <v>146</v>
      </c>
    </row>
    <row r="30" spans="1:26" ht="330.75" customHeight="1" x14ac:dyDescent="0.2">
      <c r="A30" s="74" t="s">
        <v>147</v>
      </c>
      <c r="B30" s="74" t="s">
        <v>41</v>
      </c>
      <c r="C30" s="74" t="s">
        <v>148</v>
      </c>
      <c r="D30" s="75" t="s">
        <v>149</v>
      </c>
      <c r="E30" s="74" t="s">
        <v>150</v>
      </c>
      <c r="F30" s="76">
        <v>1</v>
      </c>
      <c r="G30" s="76">
        <v>10</v>
      </c>
      <c r="H30" s="77" t="s">
        <v>47</v>
      </c>
      <c r="I30" s="76" t="s">
        <v>73</v>
      </c>
      <c r="J30" s="76">
        <v>-1</v>
      </c>
      <c r="K30" s="76">
        <v>10</v>
      </c>
      <c r="L30" s="77" t="s">
        <v>47</v>
      </c>
      <c r="M30" s="78">
        <v>42371</v>
      </c>
      <c r="N30" s="78">
        <v>42735</v>
      </c>
      <c r="O30" s="74" t="s">
        <v>151</v>
      </c>
      <c r="P30" s="74" t="s">
        <v>152</v>
      </c>
      <c r="Q30" s="74" t="s">
        <v>153</v>
      </c>
      <c r="R30" s="74" t="s">
        <v>154</v>
      </c>
      <c r="S30" s="74" t="s">
        <v>155</v>
      </c>
      <c r="T30" s="79">
        <v>1</v>
      </c>
      <c r="U30" s="74" t="s">
        <v>156</v>
      </c>
      <c r="V30" s="107" t="s">
        <v>54</v>
      </c>
      <c r="W30" s="74" t="s">
        <v>146</v>
      </c>
    </row>
    <row r="31" spans="1:26" ht="362.25" customHeight="1" x14ac:dyDescent="0.2">
      <c r="A31" s="74" t="s">
        <v>157</v>
      </c>
      <c r="B31" s="74" t="s">
        <v>41</v>
      </c>
      <c r="C31" s="74" t="s">
        <v>158</v>
      </c>
      <c r="D31" s="75" t="s">
        <v>159</v>
      </c>
      <c r="E31" s="74" t="s">
        <v>160</v>
      </c>
      <c r="F31" s="76">
        <v>1</v>
      </c>
      <c r="G31" s="76">
        <v>10</v>
      </c>
      <c r="H31" s="77" t="s">
        <v>47</v>
      </c>
      <c r="I31" s="76" t="s">
        <v>126</v>
      </c>
      <c r="J31" s="76">
        <v>-1</v>
      </c>
      <c r="K31" s="76">
        <v>10</v>
      </c>
      <c r="L31" s="77" t="s">
        <v>47</v>
      </c>
      <c r="M31" s="78">
        <v>42371</v>
      </c>
      <c r="N31" s="78">
        <v>42735</v>
      </c>
      <c r="O31" s="74" t="s">
        <v>161</v>
      </c>
      <c r="P31" s="74" t="s">
        <v>162</v>
      </c>
      <c r="Q31" s="74" t="s">
        <v>163</v>
      </c>
      <c r="R31" s="74" t="s">
        <v>164</v>
      </c>
      <c r="S31" s="88" t="s">
        <v>165</v>
      </c>
      <c r="T31" s="79" t="s">
        <v>166</v>
      </c>
      <c r="U31" s="88" t="s">
        <v>167</v>
      </c>
      <c r="V31" s="107" t="s">
        <v>54</v>
      </c>
      <c r="W31" s="74" t="s">
        <v>168</v>
      </c>
    </row>
    <row r="32" spans="1:26" x14ac:dyDescent="0.2">
      <c r="D32" s="68"/>
    </row>
    <row r="33" spans="1:7" ht="21" customHeight="1" x14ac:dyDescent="0.2">
      <c r="A33" s="162" t="s">
        <v>169</v>
      </c>
      <c r="B33" s="162"/>
      <c r="C33" s="162"/>
      <c r="D33" s="162"/>
      <c r="E33" s="162"/>
      <c r="F33" s="84"/>
      <c r="G33" s="84"/>
    </row>
    <row r="34" spans="1:7" ht="21" customHeight="1" x14ac:dyDescent="0.2">
      <c r="A34" s="162" t="s">
        <v>511</v>
      </c>
      <c r="B34" s="162"/>
      <c r="C34" s="162"/>
      <c r="D34" s="162"/>
      <c r="E34" s="162"/>
      <c r="F34" s="162"/>
      <c r="G34" s="162"/>
    </row>
    <row r="35" spans="1:7" ht="21" customHeight="1" x14ac:dyDescent="0.2">
      <c r="A35" s="162" t="s">
        <v>170</v>
      </c>
      <c r="B35" s="162"/>
      <c r="C35" s="162"/>
      <c r="D35" s="162"/>
      <c r="E35" s="162"/>
      <c r="F35" s="162"/>
      <c r="G35" s="162"/>
    </row>
    <row r="36" spans="1:7" x14ac:dyDescent="0.2">
      <c r="D36" s="85"/>
    </row>
    <row r="37" spans="1:7" x14ac:dyDescent="0.2">
      <c r="D37" s="85"/>
    </row>
    <row r="38" spans="1:7" x14ac:dyDescent="0.2">
      <c r="D38" s="85"/>
    </row>
    <row r="39" spans="1:7" x14ac:dyDescent="0.2">
      <c r="D39" s="85"/>
    </row>
    <row r="40" spans="1:7" x14ac:dyDescent="0.2">
      <c r="D40" s="85"/>
    </row>
    <row r="41" spans="1:7" x14ac:dyDescent="0.2">
      <c r="D41" s="85"/>
    </row>
    <row r="42" spans="1:7" x14ac:dyDescent="0.2">
      <c r="D42" s="85"/>
    </row>
    <row r="43" spans="1:7" x14ac:dyDescent="0.2">
      <c r="D43" s="85"/>
    </row>
    <row r="44" spans="1:7" x14ac:dyDescent="0.2">
      <c r="D44" s="85"/>
    </row>
    <row r="45" spans="1:7" x14ac:dyDescent="0.2">
      <c r="D45" s="85"/>
    </row>
    <row r="46" spans="1:7" x14ac:dyDescent="0.2">
      <c r="D46" s="85"/>
    </row>
    <row r="47" spans="1:7" x14ac:dyDescent="0.2">
      <c r="D47" s="85"/>
    </row>
    <row r="48" spans="1:7" x14ac:dyDescent="0.2">
      <c r="D48" s="85"/>
    </row>
    <row r="49" spans="4:4" x14ac:dyDescent="0.2">
      <c r="D49" s="85"/>
    </row>
    <row r="50" spans="4:4" x14ac:dyDescent="0.2">
      <c r="D50" s="85"/>
    </row>
    <row r="51" spans="4:4" x14ac:dyDescent="0.2">
      <c r="D51" s="85"/>
    </row>
    <row r="52" spans="4:4" x14ac:dyDescent="0.2">
      <c r="D52" s="85"/>
    </row>
    <row r="53" spans="4:4" x14ac:dyDescent="0.2">
      <c r="D53" s="85"/>
    </row>
    <row r="54" spans="4:4" x14ac:dyDescent="0.2">
      <c r="D54" s="85"/>
    </row>
    <row r="55" spans="4:4" x14ac:dyDescent="0.2">
      <c r="D55" s="85"/>
    </row>
    <row r="56" spans="4:4" x14ac:dyDescent="0.2">
      <c r="D56" s="85"/>
    </row>
    <row r="57" spans="4:4" x14ac:dyDescent="0.2">
      <c r="D57" s="85"/>
    </row>
    <row r="58" spans="4:4" x14ac:dyDescent="0.2">
      <c r="D58" s="85"/>
    </row>
    <row r="59" spans="4:4" x14ac:dyDescent="0.2">
      <c r="D59" s="85"/>
    </row>
    <row r="60" spans="4:4" x14ac:dyDescent="0.2">
      <c r="D60" s="85"/>
    </row>
    <row r="61" spans="4:4" x14ac:dyDescent="0.2">
      <c r="D61" s="85"/>
    </row>
    <row r="62" spans="4:4" x14ac:dyDescent="0.2">
      <c r="D62" s="85"/>
    </row>
    <row r="63" spans="4:4" x14ac:dyDescent="0.2">
      <c r="D63" s="85"/>
    </row>
    <row r="64" spans="4:4" x14ac:dyDescent="0.2">
      <c r="D64" s="85"/>
    </row>
    <row r="65" spans="4:4" x14ac:dyDescent="0.2">
      <c r="D65" s="85"/>
    </row>
    <row r="66" spans="4:4" x14ac:dyDescent="0.2">
      <c r="D66" s="85"/>
    </row>
    <row r="67" spans="4:4" x14ac:dyDescent="0.2">
      <c r="D67" s="85"/>
    </row>
    <row r="68" spans="4:4" x14ac:dyDescent="0.2">
      <c r="D68" s="85"/>
    </row>
    <row r="69" spans="4:4" x14ac:dyDescent="0.2">
      <c r="D69" s="85"/>
    </row>
    <row r="70" spans="4:4" x14ac:dyDescent="0.2">
      <c r="D70" s="85"/>
    </row>
    <row r="71" spans="4:4" x14ac:dyDescent="0.2">
      <c r="D71" s="85"/>
    </row>
    <row r="72" spans="4:4" x14ac:dyDescent="0.2">
      <c r="D72" s="85"/>
    </row>
    <row r="73" spans="4:4" x14ac:dyDescent="0.2">
      <c r="D73" s="85"/>
    </row>
    <row r="74" spans="4:4" x14ac:dyDescent="0.2">
      <c r="D74" s="85"/>
    </row>
    <row r="75" spans="4:4" x14ac:dyDescent="0.2">
      <c r="D75" s="85"/>
    </row>
    <row r="76" spans="4:4" x14ac:dyDescent="0.2">
      <c r="D76" s="85"/>
    </row>
    <row r="77" spans="4:4" x14ac:dyDescent="0.2">
      <c r="D77" s="85"/>
    </row>
    <row r="78" spans="4:4" x14ac:dyDescent="0.2">
      <c r="D78" s="85"/>
    </row>
    <row r="79" spans="4:4" x14ac:dyDescent="0.2">
      <c r="D79" s="85"/>
    </row>
    <row r="80" spans="4:4" x14ac:dyDescent="0.2">
      <c r="D80" s="85"/>
    </row>
    <row r="81" spans="4:4" x14ac:dyDescent="0.2">
      <c r="D81" s="85"/>
    </row>
    <row r="82" spans="4:4" x14ac:dyDescent="0.2">
      <c r="D82" s="85"/>
    </row>
    <row r="83" spans="4:4" x14ac:dyDescent="0.2">
      <c r="D83" s="85"/>
    </row>
    <row r="84" spans="4:4" x14ac:dyDescent="0.2">
      <c r="D84" s="85"/>
    </row>
    <row r="85" spans="4:4" x14ac:dyDescent="0.2">
      <c r="D85" s="85"/>
    </row>
    <row r="86" spans="4:4" x14ac:dyDescent="0.2">
      <c r="D86" s="85"/>
    </row>
    <row r="87" spans="4:4" x14ac:dyDescent="0.2">
      <c r="D87" s="85"/>
    </row>
    <row r="88" spans="4:4" x14ac:dyDescent="0.2">
      <c r="D88" s="85"/>
    </row>
    <row r="89" spans="4:4" x14ac:dyDescent="0.2">
      <c r="D89" s="85"/>
    </row>
    <row r="90" spans="4:4" x14ac:dyDescent="0.2">
      <c r="D90" s="85"/>
    </row>
    <row r="91" spans="4:4" x14ac:dyDescent="0.2">
      <c r="D91" s="85"/>
    </row>
    <row r="92" spans="4:4" x14ac:dyDescent="0.2">
      <c r="D92" s="85"/>
    </row>
    <row r="93" spans="4:4" x14ac:dyDescent="0.2">
      <c r="D93" s="85"/>
    </row>
    <row r="94" spans="4:4" x14ac:dyDescent="0.2">
      <c r="D94" s="85"/>
    </row>
    <row r="95" spans="4:4" x14ac:dyDescent="0.2">
      <c r="D95" s="85"/>
    </row>
    <row r="96" spans="4:4" x14ac:dyDescent="0.2">
      <c r="D96" s="85"/>
    </row>
    <row r="97" spans="4:4" x14ac:dyDescent="0.2">
      <c r="D97" s="85"/>
    </row>
    <row r="98" spans="4:4" x14ac:dyDescent="0.2">
      <c r="D98" s="85"/>
    </row>
    <row r="99" spans="4:4" x14ac:dyDescent="0.2">
      <c r="D99" s="85"/>
    </row>
    <row r="100" spans="4:4" x14ac:dyDescent="0.2">
      <c r="D100" s="85"/>
    </row>
    <row r="101" spans="4:4" x14ac:dyDescent="0.2">
      <c r="D101" s="85"/>
    </row>
    <row r="102" spans="4:4" x14ac:dyDescent="0.2">
      <c r="D102" s="85"/>
    </row>
    <row r="103" spans="4:4" x14ac:dyDescent="0.2">
      <c r="D103" s="85"/>
    </row>
    <row r="104" spans="4:4" x14ac:dyDescent="0.2">
      <c r="D104" s="85"/>
    </row>
    <row r="105" spans="4:4" x14ac:dyDescent="0.2">
      <c r="D105" s="85"/>
    </row>
    <row r="106" spans="4:4" x14ac:dyDescent="0.2">
      <c r="D106" s="85"/>
    </row>
    <row r="107" spans="4:4" x14ac:dyDescent="0.2">
      <c r="D107" s="85"/>
    </row>
    <row r="108" spans="4:4" x14ac:dyDescent="0.2">
      <c r="D108" s="85"/>
    </row>
    <row r="109" spans="4:4" x14ac:dyDescent="0.2">
      <c r="D109" s="85"/>
    </row>
    <row r="110" spans="4:4" x14ac:dyDescent="0.2">
      <c r="D110" s="85"/>
    </row>
    <row r="111" spans="4:4" x14ac:dyDescent="0.2">
      <c r="D111" s="85"/>
    </row>
    <row r="112" spans="4:4" x14ac:dyDescent="0.2">
      <c r="D112" s="85"/>
    </row>
    <row r="113" spans="4:4" x14ac:dyDescent="0.2">
      <c r="D113" s="85"/>
    </row>
    <row r="114" spans="4:4" x14ac:dyDescent="0.2">
      <c r="D114" s="85"/>
    </row>
    <row r="115" spans="4:4" x14ac:dyDescent="0.2">
      <c r="D115" s="85"/>
    </row>
    <row r="116" spans="4:4" x14ac:dyDescent="0.2">
      <c r="D116" s="85"/>
    </row>
    <row r="117" spans="4:4" x14ac:dyDescent="0.2">
      <c r="D117" s="85"/>
    </row>
    <row r="118" spans="4:4" x14ac:dyDescent="0.2">
      <c r="D118" s="85"/>
    </row>
    <row r="119" spans="4:4" x14ac:dyDescent="0.2">
      <c r="D119" s="85"/>
    </row>
    <row r="120" spans="4:4" x14ac:dyDescent="0.2">
      <c r="D120" s="85"/>
    </row>
    <row r="121" spans="4:4" x14ac:dyDescent="0.2">
      <c r="D121" s="85"/>
    </row>
    <row r="122" spans="4:4" x14ac:dyDescent="0.2">
      <c r="D122" s="85"/>
    </row>
    <row r="123" spans="4:4" x14ac:dyDescent="0.2">
      <c r="D123" s="85"/>
    </row>
    <row r="124" spans="4:4" x14ac:dyDescent="0.2">
      <c r="D124" s="85"/>
    </row>
    <row r="125" spans="4:4" x14ac:dyDescent="0.2">
      <c r="D125" s="85"/>
    </row>
    <row r="126" spans="4:4" x14ac:dyDescent="0.2">
      <c r="D126" s="85"/>
    </row>
    <row r="127" spans="4:4" x14ac:dyDescent="0.2">
      <c r="D127" s="85"/>
    </row>
    <row r="128" spans="4:4" x14ac:dyDescent="0.2">
      <c r="D128" s="85"/>
    </row>
    <row r="129" spans="4:4" x14ac:dyDescent="0.2">
      <c r="D129" s="85"/>
    </row>
    <row r="130" spans="4:4" x14ac:dyDescent="0.2">
      <c r="D130" s="85"/>
    </row>
    <row r="131" spans="4:4" x14ac:dyDescent="0.2">
      <c r="D131" s="85"/>
    </row>
    <row r="132" spans="4:4" x14ac:dyDescent="0.2">
      <c r="D132" s="85"/>
    </row>
    <row r="133" spans="4:4" x14ac:dyDescent="0.2">
      <c r="D133" s="85"/>
    </row>
    <row r="134" spans="4:4" x14ac:dyDescent="0.2">
      <c r="D134" s="85"/>
    </row>
    <row r="135" spans="4:4" x14ac:dyDescent="0.2">
      <c r="D135" s="85"/>
    </row>
    <row r="136" spans="4:4" x14ac:dyDescent="0.2">
      <c r="D136" s="85"/>
    </row>
    <row r="137" spans="4:4" x14ac:dyDescent="0.2">
      <c r="D137" s="85"/>
    </row>
    <row r="138" spans="4:4" x14ac:dyDescent="0.2">
      <c r="D138" s="85"/>
    </row>
    <row r="139" spans="4:4" x14ac:dyDescent="0.2">
      <c r="D139" s="85"/>
    </row>
    <row r="140" spans="4:4" x14ac:dyDescent="0.2">
      <c r="D140" s="85"/>
    </row>
    <row r="141" spans="4:4" x14ac:dyDescent="0.2">
      <c r="D141" s="85"/>
    </row>
    <row r="142" spans="4:4" x14ac:dyDescent="0.2">
      <c r="D142" s="85"/>
    </row>
    <row r="143" spans="4:4" x14ac:dyDescent="0.2">
      <c r="D143" s="85"/>
    </row>
    <row r="144" spans="4:4" x14ac:dyDescent="0.2">
      <c r="D144" s="85"/>
    </row>
    <row r="145" spans="4:4" x14ac:dyDescent="0.2">
      <c r="D145" s="85"/>
    </row>
    <row r="146" spans="4:4" x14ac:dyDescent="0.2">
      <c r="D146" s="85"/>
    </row>
    <row r="147" spans="4:4" x14ac:dyDescent="0.2">
      <c r="D147" s="85"/>
    </row>
    <row r="148" spans="4:4" x14ac:dyDescent="0.2">
      <c r="D148" s="85"/>
    </row>
    <row r="149" spans="4:4" x14ac:dyDescent="0.2">
      <c r="D149" s="85"/>
    </row>
    <row r="150" spans="4:4" x14ac:dyDescent="0.2">
      <c r="D150" s="85"/>
    </row>
    <row r="151" spans="4:4" x14ac:dyDescent="0.2">
      <c r="D151" s="85"/>
    </row>
    <row r="152" spans="4:4" x14ac:dyDescent="0.2">
      <c r="D152" s="85"/>
    </row>
    <row r="153" spans="4:4" x14ac:dyDescent="0.2">
      <c r="D153" s="85"/>
    </row>
    <row r="154" spans="4:4" x14ac:dyDescent="0.2">
      <c r="D154" s="85"/>
    </row>
    <row r="155" spans="4:4" x14ac:dyDescent="0.2">
      <c r="D155" s="85"/>
    </row>
    <row r="156" spans="4:4" x14ac:dyDescent="0.2">
      <c r="D156" s="85"/>
    </row>
    <row r="157" spans="4:4" x14ac:dyDescent="0.2">
      <c r="D157" s="85"/>
    </row>
    <row r="158" spans="4:4" x14ac:dyDescent="0.2">
      <c r="D158" s="85"/>
    </row>
    <row r="159" spans="4:4" x14ac:dyDescent="0.2">
      <c r="D159" s="85"/>
    </row>
    <row r="160" spans="4:4" x14ac:dyDescent="0.2">
      <c r="D160" s="85"/>
    </row>
    <row r="161" spans="4:4" x14ac:dyDescent="0.2">
      <c r="D161" s="85"/>
    </row>
    <row r="162" spans="4:4" x14ac:dyDescent="0.2">
      <c r="D162" s="85"/>
    </row>
    <row r="163" spans="4:4" x14ac:dyDescent="0.2">
      <c r="D163" s="85"/>
    </row>
    <row r="164" spans="4:4" x14ac:dyDescent="0.2">
      <c r="D164" s="85"/>
    </row>
    <row r="165" spans="4:4" x14ac:dyDescent="0.2">
      <c r="D165" s="85"/>
    </row>
    <row r="166" spans="4:4" x14ac:dyDescent="0.2">
      <c r="D166" s="85"/>
    </row>
  </sheetData>
  <sheetProtection formatCells="0" formatColumns="0" formatRows="0"/>
  <mergeCells count="60">
    <mergeCell ref="A4:W4"/>
    <mergeCell ref="W16:W25"/>
    <mergeCell ref="A1:A3"/>
    <mergeCell ref="B1:T3"/>
    <mergeCell ref="U1:W1"/>
    <mergeCell ref="U2:W2"/>
    <mergeCell ref="U3:W3"/>
    <mergeCell ref="A5:E5"/>
    <mergeCell ref="F5:R5"/>
    <mergeCell ref="S5:T5"/>
    <mergeCell ref="U5:W5"/>
    <mergeCell ref="A6:A12"/>
    <mergeCell ref="B6:B12"/>
    <mergeCell ref="C6:C12"/>
    <mergeCell ref="D6:D12"/>
    <mergeCell ref="E6:E12"/>
    <mergeCell ref="F6:H6"/>
    <mergeCell ref="W6:W12"/>
    <mergeCell ref="P8:P12"/>
    <mergeCell ref="Q8:Q12"/>
    <mergeCell ref="R8:R12"/>
    <mergeCell ref="M11:M12"/>
    <mergeCell ref="I6:R6"/>
    <mergeCell ref="S6:S12"/>
    <mergeCell ref="T6:T12"/>
    <mergeCell ref="U6:U12"/>
    <mergeCell ref="V6:V12"/>
    <mergeCell ref="F7:H7"/>
    <mergeCell ref="I7:I12"/>
    <mergeCell ref="J7:L7"/>
    <mergeCell ref="M7:R7"/>
    <mergeCell ref="F8:F12"/>
    <mergeCell ref="G8:G12"/>
    <mergeCell ref="J8:J12"/>
    <mergeCell ref="K8:K12"/>
    <mergeCell ref="M8:N10"/>
    <mergeCell ref="O8:O12"/>
    <mergeCell ref="N11:N12"/>
    <mergeCell ref="A35:G35"/>
    <mergeCell ref="A15:A25"/>
    <mergeCell ref="B15:B25"/>
    <mergeCell ref="C15:C25"/>
    <mergeCell ref="D15:D25"/>
    <mergeCell ref="E15:E25"/>
    <mergeCell ref="T16:T25"/>
    <mergeCell ref="Q15:Q25"/>
    <mergeCell ref="R15:R25"/>
    <mergeCell ref="A33:E33"/>
    <mergeCell ref="A34:G34"/>
    <mergeCell ref="N15:N25"/>
    <mergeCell ref="O15:O25"/>
    <mergeCell ref="J15:J25"/>
    <mergeCell ref="K15:K25"/>
    <mergeCell ref="L15:L25"/>
    <mergeCell ref="M15:M25"/>
    <mergeCell ref="P15:P25"/>
    <mergeCell ref="F15:F25"/>
    <mergeCell ref="G15:G25"/>
    <mergeCell ref="H15:H25"/>
    <mergeCell ref="I15:I25"/>
  </mergeCells>
  <conditionalFormatting sqref="L13:L15 H13:H15 H26:H31 L26:L31">
    <cfRule type="containsText" dxfId="4" priority="1" stopIfTrue="1" operator="containsText" text="Extrema">
      <formula>NOT(ISERROR(SEARCH("Extrema",H13)))</formula>
    </cfRule>
    <cfRule type="containsText" dxfId="3" priority="2" stopIfTrue="1" operator="containsText" text="Alta">
      <formula>NOT(ISERROR(SEARCH("Alta",H13)))</formula>
    </cfRule>
    <cfRule type="containsText" dxfId="2" priority="3" stopIfTrue="1" operator="containsText" text="Moderada">
      <formula>NOT(ISERROR(SEARCH("Moderada",H13)))</formula>
    </cfRule>
    <cfRule type="containsText" dxfId="1" priority="4" stopIfTrue="1" operator="containsText" text="Baja">
      <formula>NOT(ISERROR(SEARCH("Baja",H13)))</formula>
    </cfRule>
    <cfRule type="containsText" dxfId="0" priority="5" stopIfTrue="1" operator="containsText" text="23">
      <formula>NOT(ISERROR(SEARCH("23",H13)))</formula>
    </cfRule>
  </conditionalFormatting>
  <printOptions horizontalCentered="1" verticalCentered="1"/>
  <pageMargins left="0.31496062992125984" right="0.31496062992125984" top="0.74803149606299213" bottom="0.74803149606299213" header="0.31496062992125984" footer="0.31496062992125984"/>
  <pageSetup paperSize="14" scale="36" orientation="landscape" horizontalDpi="4294967294" verticalDpi="4294967295" r:id="rId1"/>
  <rowBreaks count="4" manualBreakCount="4">
    <brk id="16" max="22" man="1"/>
    <brk id="21" max="22" man="1"/>
    <brk id="35" max="16383" man="1"/>
    <brk id="84" max="16383"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O91"/>
  <sheetViews>
    <sheetView tabSelected="1" topLeftCell="A2" zoomScale="90" zoomScaleNormal="90" workbookViewId="0">
      <pane xSplit="3" ySplit="5" topLeftCell="D7" activePane="bottomRight" state="frozen"/>
      <selection activeCell="A2" sqref="A2"/>
      <selection pane="topRight" activeCell="D2" sqref="D2"/>
      <selection pane="bottomLeft" activeCell="A7" sqref="A7"/>
      <selection pane="bottomRight" activeCell="D96" sqref="D96"/>
    </sheetView>
  </sheetViews>
  <sheetFormatPr baseColWidth="10" defaultColWidth="11.42578125" defaultRowHeight="14.25" x14ac:dyDescent="0.2"/>
  <cols>
    <col min="1" max="1" width="27.140625" style="9" customWidth="1"/>
    <col min="2" max="2" width="22.7109375" style="9" customWidth="1"/>
    <col min="3" max="3" width="11" style="9" customWidth="1"/>
    <col min="4" max="4" width="42.7109375" style="9" customWidth="1"/>
    <col min="5" max="5" width="27.42578125" style="9" customWidth="1"/>
    <col min="6" max="6" width="25.28515625" style="9" customWidth="1"/>
    <col min="7" max="7" width="39.85546875" style="9" customWidth="1"/>
    <col min="8" max="9" width="15.7109375" style="10" customWidth="1"/>
    <col min="10" max="10" width="54.7109375" style="9" customWidth="1"/>
    <col min="11" max="11" width="17.5703125" style="10" customWidth="1"/>
    <col min="12" max="12" width="43.140625" style="9" customWidth="1"/>
    <col min="13" max="13" width="15.5703125" style="10" customWidth="1"/>
    <col min="14" max="14" width="27.28515625" style="9" customWidth="1"/>
    <col min="15" max="15" width="17.85546875" style="9" customWidth="1"/>
    <col min="16" max="16384" width="11.42578125" style="9"/>
  </cols>
  <sheetData>
    <row r="1" spans="1:15" s="1" customFormat="1" ht="15" customHeight="1" x14ac:dyDescent="0.25">
      <c r="A1" s="230"/>
      <c r="B1" s="232" t="s">
        <v>508</v>
      </c>
      <c r="C1" s="232"/>
      <c r="D1" s="232"/>
      <c r="E1" s="232"/>
      <c r="F1" s="232"/>
      <c r="G1" s="232"/>
      <c r="H1" s="232"/>
      <c r="I1" s="232"/>
      <c r="J1" s="232"/>
      <c r="K1" s="232"/>
      <c r="L1" s="236" t="s">
        <v>172</v>
      </c>
      <c r="M1" s="236"/>
      <c r="N1" s="236"/>
      <c r="O1" s="237"/>
    </row>
    <row r="2" spans="1:15" s="1" customFormat="1" ht="31.5" customHeight="1" x14ac:dyDescent="0.25">
      <c r="A2" s="231"/>
      <c r="B2" s="233"/>
      <c r="C2" s="233"/>
      <c r="D2" s="233"/>
      <c r="E2" s="233"/>
      <c r="F2" s="233"/>
      <c r="G2" s="233"/>
      <c r="H2" s="233"/>
      <c r="I2" s="233"/>
      <c r="J2" s="233"/>
      <c r="K2" s="233"/>
      <c r="L2" s="238" t="s">
        <v>173</v>
      </c>
      <c r="M2" s="238"/>
      <c r="N2" s="238"/>
      <c r="O2" s="239"/>
    </row>
    <row r="3" spans="1:15" s="1" customFormat="1" ht="27" customHeight="1" x14ac:dyDescent="0.25">
      <c r="A3" s="231"/>
      <c r="B3" s="233"/>
      <c r="C3" s="233"/>
      <c r="D3" s="233"/>
      <c r="E3" s="233"/>
      <c r="F3" s="233"/>
      <c r="G3" s="233"/>
      <c r="H3" s="233"/>
      <c r="I3" s="233"/>
      <c r="J3" s="233"/>
      <c r="K3" s="233"/>
      <c r="L3" s="238" t="s">
        <v>174</v>
      </c>
      <c r="M3" s="238"/>
      <c r="N3" s="238"/>
      <c r="O3" s="239"/>
    </row>
    <row r="4" spans="1:15" s="1" customFormat="1" ht="33.75" customHeight="1" x14ac:dyDescent="0.25">
      <c r="A4" s="240" t="s">
        <v>175</v>
      </c>
      <c r="B4" s="242" t="s">
        <v>176</v>
      </c>
      <c r="C4" s="224" t="s">
        <v>177</v>
      </c>
      <c r="D4" s="224"/>
      <c r="E4" s="224"/>
      <c r="F4" s="224"/>
      <c r="G4" s="224"/>
      <c r="H4" s="224"/>
      <c r="I4" s="224"/>
      <c r="J4" s="235" t="s">
        <v>178</v>
      </c>
      <c r="K4" s="235"/>
      <c r="L4" s="229" t="s">
        <v>179</v>
      </c>
      <c r="M4" s="229"/>
      <c r="N4" s="229"/>
      <c r="O4" s="245"/>
    </row>
    <row r="5" spans="1:15" s="1" customFormat="1" ht="34.5" customHeight="1" x14ac:dyDescent="0.25">
      <c r="A5" s="241"/>
      <c r="B5" s="243"/>
      <c r="C5" s="224" t="s">
        <v>180</v>
      </c>
      <c r="D5" s="224"/>
      <c r="E5" s="224" t="s">
        <v>181</v>
      </c>
      <c r="F5" s="224" t="s">
        <v>182</v>
      </c>
      <c r="G5" s="224" t="s">
        <v>183</v>
      </c>
      <c r="H5" s="224" t="s">
        <v>184</v>
      </c>
      <c r="I5" s="224"/>
      <c r="J5" s="235" t="s">
        <v>185</v>
      </c>
      <c r="K5" s="235" t="s">
        <v>186</v>
      </c>
      <c r="L5" s="229" t="s">
        <v>187</v>
      </c>
      <c r="M5" s="229" t="s">
        <v>188</v>
      </c>
      <c r="N5" s="229" t="s">
        <v>189</v>
      </c>
      <c r="O5" s="245" t="s">
        <v>190</v>
      </c>
    </row>
    <row r="6" spans="1:15" s="1" customFormat="1" ht="75" x14ac:dyDescent="0.25">
      <c r="A6" s="241"/>
      <c r="B6" s="244"/>
      <c r="C6" s="4" t="s">
        <v>191</v>
      </c>
      <c r="D6" s="120" t="s">
        <v>192</v>
      </c>
      <c r="E6" s="225"/>
      <c r="F6" s="225"/>
      <c r="G6" s="234"/>
      <c r="H6" s="120" t="s">
        <v>193</v>
      </c>
      <c r="I6" s="120" t="s">
        <v>194</v>
      </c>
      <c r="J6" s="235"/>
      <c r="K6" s="235"/>
      <c r="L6" s="229"/>
      <c r="M6" s="229"/>
      <c r="N6" s="229"/>
      <c r="O6" s="245"/>
    </row>
    <row r="7" spans="1:15" ht="196.5" customHeight="1" x14ac:dyDescent="0.2">
      <c r="A7" s="212" t="s">
        <v>195</v>
      </c>
      <c r="B7" s="213" t="s">
        <v>196</v>
      </c>
      <c r="C7" s="122" t="s">
        <v>197</v>
      </c>
      <c r="D7" s="117" t="s">
        <v>198</v>
      </c>
      <c r="E7" s="117" t="s">
        <v>199</v>
      </c>
      <c r="F7" s="117" t="s">
        <v>200</v>
      </c>
      <c r="G7" s="118" t="s">
        <v>201</v>
      </c>
      <c r="H7" s="60">
        <v>42460</v>
      </c>
      <c r="I7" s="124">
        <v>42735</v>
      </c>
      <c r="J7" s="58" t="s">
        <v>202</v>
      </c>
      <c r="K7" s="125">
        <v>1</v>
      </c>
      <c r="L7" s="58" t="s">
        <v>497</v>
      </c>
      <c r="M7" s="59" t="s">
        <v>203</v>
      </c>
      <c r="N7" s="58"/>
      <c r="O7" s="57" t="s">
        <v>204</v>
      </c>
    </row>
    <row r="8" spans="1:15" ht="312.75" customHeight="1" x14ac:dyDescent="0.2">
      <c r="A8" s="213"/>
      <c r="B8" s="213"/>
      <c r="C8" s="122" t="s">
        <v>205</v>
      </c>
      <c r="D8" s="117" t="s">
        <v>206</v>
      </c>
      <c r="E8" s="117" t="s">
        <v>207</v>
      </c>
      <c r="F8" s="117" t="s">
        <v>208</v>
      </c>
      <c r="G8" s="118" t="s">
        <v>209</v>
      </c>
      <c r="H8" s="124">
        <v>42460</v>
      </c>
      <c r="I8" s="124">
        <v>42735</v>
      </c>
      <c r="J8" s="58" t="s">
        <v>210</v>
      </c>
      <c r="K8" s="125">
        <v>0.35</v>
      </c>
      <c r="L8" s="99" t="s">
        <v>211</v>
      </c>
      <c r="M8" s="59" t="s">
        <v>212</v>
      </c>
      <c r="N8" s="58"/>
      <c r="O8" s="57" t="s">
        <v>204</v>
      </c>
    </row>
    <row r="9" spans="1:15" ht="409.5" x14ac:dyDescent="0.2">
      <c r="A9" s="108" t="s">
        <v>213</v>
      </c>
      <c r="B9" s="109" t="s">
        <v>214</v>
      </c>
      <c r="C9" s="55" t="s">
        <v>215</v>
      </c>
      <c r="D9" s="117" t="s">
        <v>216</v>
      </c>
      <c r="E9" s="117" t="s">
        <v>217</v>
      </c>
      <c r="F9" s="117" t="s">
        <v>218</v>
      </c>
      <c r="G9" s="53" t="s">
        <v>219</v>
      </c>
      <c r="H9" s="124">
        <v>42461</v>
      </c>
      <c r="I9" s="124">
        <v>42735</v>
      </c>
      <c r="J9" s="117" t="s">
        <v>220</v>
      </c>
      <c r="K9" s="23">
        <v>1</v>
      </c>
      <c r="L9" s="57" t="s">
        <v>221</v>
      </c>
      <c r="M9" s="39" t="s">
        <v>203</v>
      </c>
      <c r="N9" s="57"/>
      <c r="O9" s="57" t="s">
        <v>204</v>
      </c>
    </row>
    <row r="10" spans="1:15" ht="22.5" customHeight="1" x14ac:dyDescent="0.2">
      <c r="A10" s="212" t="s">
        <v>195</v>
      </c>
      <c r="B10" s="213" t="s">
        <v>222</v>
      </c>
      <c r="C10" s="227" t="s">
        <v>223</v>
      </c>
      <c r="D10" s="221" t="s">
        <v>224</v>
      </c>
      <c r="E10" s="221" t="s">
        <v>225</v>
      </c>
      <c r="F10" s="221" t="s">
        <v>226</v>
      </c>
      <c r="G10" s="222" t="s">
        <v>227</v>
      </c>
      <c r="H10" s="246">
        <v>42460</v>
      </c>
      <c r="I10" s="246">
        <v>42735</v>
      </c>
      <c r="J10" s="228" t="s">
        <v>503</v>
      </c>
      <c r="K10" s="249">
        <v>1</v>
      </c>
      <c r="L10" s="247" t="s">
        <v>502</v>
      </c>
      <c r="M10" s="250" t="s">
        <v>203</v>
      </c>
      <c r="N10" s="247" t="s">
        <v>509</v>
      </c>
      <c r="O10" s="247" t="s">
        <v>204</v>
      </c>
    </row>
    <row r="11" spans="1:15" ht="272.25" customHeight="1" x14ac:dyDescent="0.2">
      <c r="A11" s="212"/>
      <c r="B11" s="213"/>
      <c r="C11" s="227"/>
      <c r="D11" s="221"/>
      <c r="E11" s="221"/>
      <c r="F11" s="221"/>
      <c r="G11" s="222"/>
      <c r="H11" s="246"/>
      <c r="I11" s="246"/>
      <c r="J11" s="228"/>
      <c r="K11" s="246"/>
      <c r="L11" s="248"/>
      <c r="M11" s="251"/>
      <c r="N11" s="248"/>
      <c r="O11" s="248"/>
    </row>
    <row r="12" spans="1:15" ht="22.5" hidden="1" x14ac:dyDescent="0.2">
      <c r="A12" s="212" t="s">
        <v>228</v>
      </c>
      <c r="B12" s="212" t="s">
        <v>229</v>
      </c>
      <c r="C12" s="213" t="s">
        <v>230</v>
      </c>
      <c r="D12" s="221" t="s">
        <v>231</v>
      </c>
      <c r="E12" s="216" t="s">
        <v>232</v>
      </c>
      <c r="F12" s="112" t="s">
        <v>233</v>
      </c>
      <c r="G12" s="114" t="s">
        <v>234</v>
      </c>
      <c r="H12" s="214"/>
      <c r="I12" s="214">
        <v>42580</v>
      </c>
      <c r="J12" s="223"/>
      <c r="K12" s="219"/>
      <c r="L12" s="220"/>
      <c r="M12" s="219"/>
      <c r="N12" s="220"/>
      <c r="O12" s="220"/>
    </row>
    <row r="13" spans="1:15" hidden="1" x14ac:dyDescent="0.2">
      <c r="A13" s="212"/>
      <c r="B13" s="212"/>
      <c r="C13" s="213"/>
      <c r="D13" s="221"/>
      <c r="E13" s="216"/>
      <c r="F13" s="14" t="s">
        <v>235</v>
      </c>
      <c r="G13" s="61" t="s">
        <v>236</v>
      </c>
      <c r="H13" s="214"/>
      <c r="I13" s="214"/>
      <c r="J13" s="223"/>
      <c r="K13" s="219"/>
      <c r="L13" s="220"/>
      <c r="M13" s="219"/>
      <c r="N13" s="220"/>
      <c r="O13" s="220"/>
    </row>
    <row r="14" spans="1:15" hidden="1" x14ac:dyDescent="0.2">
      <c r="A14" s="212"/>
      <c r="B14" s="212"/>
      <c r="C14" s="213"/>
      <c r="D14" s="221"/>
      <c r="E14" s="216"/>
      <c r="F14" s="14" t="s">
        <v>237</v>
      </c>
      <c r="G14" s="61" t="s">
        <v>238</v>
      </c>
      <c r="H14" s="214"/>
      <c r="I14" s="214"/>
      <c r="J14" s="223"/>
      <c r="K14" s="219"/>
      <c r="L14" s="220"/>
      <c r="M14" s="219"/>
      <c r="N14" s="220"/>
      <c r="O14" s="220"/>
    </row>
    <row r="15" spans="1:15" ht="45" hidden="1" x14ac:dyDescent="0.2">
      <c r="A15" s="212"/>
      <c r="B15" s="212"/>
      <c r="C15" s="213"/>
      <c r="D15" s="221"/>
      <c r="E15" s="112" t="s">
        <v>239</v>
      </c>
      <c r="F15" s="112" t="s">
        <v>240</v>
      </c>
      <c r="G15" s="61" t="s">
        <v>241</v>
      </c>
      <c r="H15" s="110"/>
      <c r="I15" s="110">
        <v>42735</v>
      </c>
      <c r="J15" s="119"/>
      <c r="K15" s="115"/>
      <c r="L15" s="116"/>
      <c r="M15" s="115"/>
      <c r="N15" s="116"/>
      <c r="O15" s="116"/>
    </row>
    <row r="16" spans="1:15" ht="45" hidden="1" x14ac:dyDescent="0.2">
      <c r="A16" s="212" t="s">
        <v>228</v>
      </c>
      <c r="B16" s="213" t="s">
        <v>242</v>
      </c>
      <c r="C16" s="213" t="s">
        <v>243</v>
      </c>
      <c r="D16" s="215" t="s">
        <v>244</v>
      </c>
      <c r="E16" s="217" t="s">
        <v>245</v>
      </c>
      <c r="F16" s="121" t="s">
        <v>246</v>
      </c>
      <c r="G16" s="222" t="s">
        <v>247</v>
      </c>
      <c r="H16" s="214"/>
      <c r="I16" s="214">
        <v>42643</v>
      </c>
      <c r="J16" s="214"/>
      <c r="K16" s="219"/>
      <c r="L16" s="219"/>
      <c r="M16" s="219"/>
      <c r="N16" s="219"/>
      <c r="O16" s="219"/>
    </row>
    <row r="17" spans="1:15" hidden="1" x14ac:dyDescent="0.2">
      <c r="A17" s="212"/>
      <c r="B17" s="213"/>
      <c r="C17" s="213"/>
      <c r="D17" s="215"/>
      <c r="E17" s="217"/>
      <c r="F17" s="13"/>
      <c r="G17" s="222"/>
      <c r="H17" s="214"/>
      <c r="I17" s="214"/>
      <c r="J17" s="214"/>
      <c r="K17" s="219"/>
      <c r="L17" s="219"/>
      <c r="M17" s="219"/>
      <c r="N17" s="219"/>
      <c r="O17" s="219"/>
    </row>
    <row r="18" spans="1:15" hidden="1" x14ac:dyDescent="0.2">
      <c r="A18" s="212"/>
      <c r="B18" s="213"/>
      <c r="C18" s="213"/>
      <c r="D18" s="215"/>
      <c r="E18" s="217"/>
      <c r="F18" s="121" t="s">
        <v>248</v>
      </c>
      <c r="G18" s="222"/>
      <c r="H18" s="214"/>
      <c r="I18" s="214"/>
      <c r="J18" s="214"/>
      <c r="K18" s="219"/>
      <c r="L18" s="219"/>
      <c r="M18" s="219"/>
      <c r="N18" s="219"/>
      <c r="O18" s="219"/>
    </row>
    <row r="19" spans="1:15" hidden="1" x14ac:dyDescent="0.2">
      <c r="A19" s="212"/>
      <c r="B19" s="213"/>
      <c r="C19" s="213"/>
      <c r="D19" s="215"/>
      <c r="E19" s="217"/>
      <c r="F19" s="121" t="s">
        <v>249</v>
      </c>
      <c r="G19" s="222"/>
      <c r="H19" s="214"/>
      <c r="I19" s="214"/>
      <c r="J19" s="214"/>
      <c r="K19" s="219"/>
      <c r="L19" s="219"/>
      <c r="M19" s="219"/>
      <c r="N19" s="219"/>
      <c r="O19" s="219"/>
    </row>
    <row r="20" spans="1:15" ht="56.25" hidden="1" x14ac:dyDescent="0.2">
      <c r="A20" s="212"/>
      <c r="B20" s="213"/>
      <c r="C20" s="109" t="s">
        <v>250</v>
      </c>
      <c r="D20" s="117" t="s">
        <v>251</v>
      </c>
      <c r="E20" s="113" t="s">
        <v>252</v>
      </c>
      <c r="F20" s="121" t="s">
        <v>253</v>
      </c>
      <c r="G20" s="53" t="s">
        <v>254</v>
      </c>
      <c r="H20" s="110"/>
      <c r="I20" s="110">
        <v>42734</v>
      </c>
      <c r="J20" s="110"/>
      <c r="K20" s="115"/>
      <c r="L20" s="115"/>
      <c r="M20" s="115"/>
      <c r="N20" s="115"/>
      <c r="O20" s="115"/>
    </row>
    <row r="21" spans="1:15" ht="48" hidden="1" customHeight="1" x14ac:dyDescent="0.2">
      <c r="A21" s="212"/>
      <c r="B21" s="213"/>
      <c r="C21" s="213" t="s">
        <v>255</v>
      </c>
      <c r="D21" s="221" t="s">
        <v>256</v>
      </c>
      <c r="E21" s="217" t="s">
        <v>257</v>
      </c>
      <c r="F21" s="226" t="s">
        <v>258</v>
      </c>
      <c r="G21" s="118" t="s">
        <v>259</v>
      </c>
      <c r="H21" s="214"/>
      <c r="I21" s="214">
        <v>42673</v>
      </c>
      <c r="J21" s="214"/>
      <c r="K21" s="219"/>
      <c r="L21" s="219"/>
      <c r="M21" s="219"/>
      <c r="N21" s="219"/>
      <c r="O21" s="219"/>
    </row>
    <row r="22" spans="1:15" hidden="1" x14ac:dyDescent="0.2">
      <c r="A22" s="212"/>
      <c r="B22" s="213"/>
      <c r="C22" s="213"/>
      <c r="D22" s="221"/>
      <c r="E22" s="217"/>
      <c r="F22" s="226"/>
      <c r="G22" s="62"/>
      <c r="H22" s="214"/>
      <c r="I22" s="214"/>
      <c r="J22" s="214"/>
      <c r="K22" s="219"/>
      <c r="L22" s="219"/>
      <c r="M22" s="219"/>
      <c r="N22" s="219"/>
      <c r="O22" s="219"/>
    </row>
    <row r="23" spans="1:15" ht="22.5" hidden="1" x14ac:dyDescent="0.2">
      <c r="A23" s="212"/>
      <c r="B23" s="213"/>
      <c r="C23" s="213"/>
      <c r="D23" s="221"/>
      <c r="E23" s="217"/>
      <c r="F23" s="226"/>
      <c r="G23" s="53" t="s">
        <v>260</v>
      </c>
      <c r="H23" s="214"/>
      <c r="I23" s="214"/>
      <c r="J23" s="214"/>
      <c r="K23" s="219"/>
      <c r="L23" s="219"/>
      <c r="M23" s="219"/>
      <c r="N23" s="219"/>
      <c r="O23" s="219"/>
    </row>
    <row r="24" spans="1:15" hidden="1" x14ac:dyDescent="0.2">
      <c r="A24" s="212"/>
      <c r="B24" s="213"/>
      <c r="C24" s="213"/>
      <c r="D24" s="221"/>
      <c r="E24" s="217"/>
      <c r="F24" s="226"/>
      <c r="G24" s="53" t="s">
        <v>261</v>
      </c>
      <c r="H24" s="214"/>
      <c r="I24" s="214"/>
      <c r="J24" s="214"/>
      <c r="K24" s="219"/>
      <c r="L24" s="219"/>
      <c r="M24" s="219"/>
      <c r="N24" s="219"/>
      <c r="O24" s="219"/>
    </row>
    <row r="25" spans="1:15" ht="48" hidden="1" customHeight="1" x14ac:dyDescent="0.2">
      <c r="A25" s="212"/>
      <c r="B25" s="213"/>
      <c r="C25" s="213" t="s">
        <v>262</v>
      </c>
      <c r="D25" s="221" t="s">
        <v>263</v>
      </c>
      <c r="E25" s="221" t="s">
        <v>264</v>
      </c>
      <c r="F25" s="221" t="s">
        <v>265</v>
      </c>
      <c r="G25" s="118" t="s">
        <v>266</v>
      </c>
      <c r="H25" s="214"/>
      <c r="I25" s="214">
        <v>42613</v>
      </c>
      <c r="J25" s="214"/>
      <c r="K25" s="219"/>
      <c r="L25" s="219"/>
      <c r="M25" s="219"/>
      <c r="N25" s="219"/>
      <c r="O25" s="219"/>
    </row>
    <row r="26" spans="1:15" hidden="1" x14ac:dyDescent="0.2">
      <c r="A26" s="212"/>
      <c r="B26" s="213"/>
      <c r="C26" s="213"/>
      <c r="D26" s="221"/>
      <c r="E26" s="221"/>
      <c r="F26" s="221"/>
      <c r="G26" s="62"/>
      <c r="H26" s="214"/>
      <c r="I26" s="214"/>
      <c r="J26" s="214"/>
      <c r="K26" s="219"/>
      <c r="L26" s="219"/>
      <c r="M26" s="219"/>
      <c r="N26" s="219"/>
      <c r="O26" s="219"/>
    </row>
    <row r="27" spans="1:15" hidden="1" x14ac:dyDescent="0.2">
      <c r="A27" s="212"/>
      <c r="B27" s="213"/>
      <c r="C27" s="213"/>
      <c r="D27" s="221"/>
      <c r="E27" s="221"/>
      <c r="F27" s="221"/>
      <c r="G27" s="53" t="s">
        <v>238</v>
      </c>
      <c r="H27" s="214"/>
      <c r="I27" s="214"/>
      <c r="J27" s="214"/>
      <c r="K27" s="219"/>
      <c r="L27" s="219"/>
      <c r="M27" s="219"/>
      <c r="N27" s="219"/>
      <c r="O27" s="219"/>
    </row>
    <row r="28" spans="1:15" ht="40.5" hidden="1" customHeight="1" x14ac:dyDescent="0.2">
      <c r="A28" s="212"/>
      <c r="B28" s="213"/>
      <c r="C28" s="213" t="s">
        <v>267</v>
      </c>
      <c r="D28" s="221" t="s">
        <v>268</v>
      </c>
      <c r="E28" s="217" t="s">
        <v>269</v>
      </c>
      <c r="F28" s="226" t="s">
        <v>270</v>
      </c>
      <c r="G28" s="53" t="s">
        <v>271</v>
      </c>
      <c r="H28" s="214"/>
      <c r="I28" s="214">
        <v>42734</v>
      </c>
      <c r="J28" s="214"/>
      <c r="K28" s="219"/>
      <c r="L28" s="219"/>
      <c r="M28" s="219"/>
      <c r="N28" s="219"/>
      <c r="O28" s="219"/>
    </row>
    <row r="29" spans="1:15" hidden="1" x14ac:dyDescent="0.2">
      <c r="A29" s="212"/>
      <c r="B29" s="213"/>
      <c r="C29" s="213"/>
      <c r="D29" s="221"/>
      <c r="E29" s="217"/>
      <c r="F29" s="226"/>
      <c r="G29" s="62"/>
      <c r="H29" s="214"/>
      <c r="I29" s="214"/>
      <c r="J29" s="214"/>
      <c r="K29" s="219"/>
      <c r="L29" s="219"/>
      <c r="M29" s="219"/>
      <c r="N29" s="219"/>
      <c r="O29" s="219"/>
    </row>
    <row r="30" spans="1:15" ht="22.5" hidden="1" x14ac:dyDescent="0.2">
      <c r="A30" s="212"/>
      <c r="B30" s="213"/>
      <c r="C30" s="213"/>
      <c r="D30" s="221"/>
      <c r="E30" s="217"/>
      <c r="F30" s="226"/>
      <c r="G30" s="53" t="s">
        <v>272</v>
      </c>
      <c r="H30" s="214"/>
      <c r="I30" s="214"/>
      <c r="J30" s="214"/>
      <c r="K30" s="219"/>
      <c r="L30" s="219"/>
      <c r="M30" s="219"/>
      <c r="N30" s="219"/>
      <c r="O30" s="219"/>
    </row>
    <row r="31" spans="1:15" ht="45" hidden="1" x14ac:dyDescent="0.2">
      <c r="A31" s="212"/>
      <c r="B31" s="213"/>
      <c r="C31" s="213" t="s">
        <v>273</v>
      </c>
      <c r="D31" s="221" t="s">
        <v>274</v>
      </c>
      <c r="E31" s="217" t="s">
        <v>275</v>
      </c>
      <c r="F31" s="121" t="s">
        <v>276</v>
      </c>
      <c r="G31" s="53" t="s">
        <v>277</v>
      </c>
      <c r="H31" s="214"/>
      <c r="I31" s="214">
        <v>42704</v>
      </c>
      <c r="J31" s="214"/>
      <c r="K31" s="219"/>
      <c r="L31" s="219"/>
      <c r="M31" s="219"/>
      <c r="N31" s="219"/>
      <c r="O31" s="219"/>
    </row>
    <row r="32" spans="1:15" hidden="1" x14ac:dyDescent="0.2">
      <c r="A32" s="212"/>
      <c r="B32" s="213"/>
      <c r="C32" s="213"/>
      <c r="D32" s="221"/>
      <c r="E32" s="217"/>
      <c r="F32" s="13"/>
      <c r="G32" s="62"/>
      <c r="H32" s="214"/>
      <c r="I32" s="214"/>
      <c r="J32" s="214"/>
      <c r="K32" s="219"/>
      <c r="L32" s="219"/>
      <c r="M32" s="219"/>
      <c r="N32" s="219"/>
      <c r="O32" s="219"/>
    </row>
    <row r="33" spans="1:15" hidden="1" x14ac:dyDescent="0.2">
      <c r="A33" s="212"/>
      <c r="B33" s="213"/>
      <c r="C33" s="213"/>
      <c r="D33" s="221"/>
      <c r="E33" s="217"/>
      <c r="F33" s="121" t="s">
        <v>248</v>
      </c>
      <c r="G33" s="53" t="s">
        <v>261</v>
      </c>
      <c r="H33" s="214"/>
      <c r="I33" s="214"/>
      <c r="J33" s="214"/>
      <c r="K33" s="219"/>
      <c r="L33" s="219"/>
      <c r="M33" s="219"/>
      <c r="N33" s="219"/>
      <c r="O33" s="219"/>
    </row>
    <row r="34" spans="1:15" hidden="1" x14ac:dyDescent="0.2">
      <c r="A34" s="212"/>
      <c r="B34" s="213"/>
      <c r="C34" s="213"/>
      <c r="D34" s="221"/>
      <c r="E34" s="217"/>
      <c r="F34" s="121" t="s">
        <v>249</v>
      </c>
      <c r="G34" s="63"/>
      <c r="H34" s="214"/>
      <c r="I34" s="214"/>
      <c r="J34" s="214"/>
      <c r="K34" s="219"/>
      <c r="L34" s="219"/>
      <c r="M34" s="219"/>
      <c r="N34" s="219"/>
      <c r="O34" s="219"/>
    </row>
    <row r="35" spans="1:15" ht="22.5" hidden="1" x14ac:dyDescent="0.2">
      <c r="A35" s="212"/>
      <c r="B35" s="213"/>
      <c r="C35" s="213" t="s">
        <v>278</v>
      </c>
      <c r="D35" s="15"/>
      <c r="E35" s="216" t="s">
        <v>279</v>
      </c>
      <c r="F35" s="221" t="s">
        <v>280</v>
      </c>
      <c r="G35" s="118" t="s">
        <v>234</v>
      </c>
      <c r="H35" s="214"/>
      <c r="I35" s="214">
        <v>42735</v>
      </c>
      <c r="J35" s="214"/>
      <c r="K35" s="219"/>
      <c r="L35" s="219"/>
      <c r="M35" s="219"/>
      <c r="N35" s="219"/>
      <c r="O35" s="219"/>
    </row>
    <row r="36" spans="1:15" hidden="1" x14ac:dyDescent="0.2">
      <c r="A36" s="212"/>
      <c r="B36" s="213"/>
      <c r="C36" s="213"/>
      <c r="D36" s="15"/>
      <c r="E36" s="216"/>
      <c r="F36" s="221"/>
      <c r="G36" s="62"/>
      <c r="H36" s="214"/>
      <c r="I36" s="214"/>
      <c r="J36" s="214"/>
      <c r="K36" s="219"/>
      <c r="L36" s="219"/>
      <c r="M36" s="219"/>
      <c r="N36" s="219"/>
      <c r="O36" s="219"/>
    </row>
    <row r="37" spans="1:15" ht="33.75" hidden="1" x14ac:dyDescent="0.2">
      <c r="A37" s="212"/>
      <c r="B37" s="213"/>
      <c r="C37" s="213"/>
      <c r="D37" s="117" t="s">
        <v>281</v>
      </c>
      <c r="E37" s="216"/>
      <c r="F37" s="221"/>
      <c r="G37" s="53" t="s">
        <v>282</v>
      </c>
      <c r="H37" s="214"/>
      <c r="I37" s="214"/>
      <c r="J37" s="214"/>
      <c r="K37" s="219"/>
      <c r="L37" s="219"/>
      <c r="M37" s="219"/>
      <c r="N37" s="219"/>
      <c r="O37" s="219"/>
    </row>
    <row r="38" spans="1:15" ht="22.5" hidden="1" x14ac:dyDescent="0.2">
      <c r="A38" s="212"/>
      <c r="B38" s="213"/>
      <c r="C38" s="213"/>
      <c r="D38" s="16"/>
      <c r="E38" s="216"/>
      <c r="F38" s="221"/>
      <c r="G38" s="53" t="s">
        <v>283</v>
      </c>
      <c r="H38" s="214"/>
      <c r="I38" s="214"/>
      <c r="J38" s="214"/>
      <c r="K38" s="219"/>
      <c r="L38" s="219"/>
      <c r="M38" s="219"/>
      <c r="N38" s="219"/>
      <c r="O38" s="219"/>
    </row>
    <row r="39" spans="1:15" hidden="1" x14ac:dyDescent="0.2">
      <c r="A39" s="212"/>
      <c r="B39" s="213"/>
      <c r="C39" s="213"/>
      <c r="D39" s="16"/>
      <c r="E39" s="216"/>
      <c r="F39" s="221"/>
      <c r="G39" s="53" t="s">
        <v>261</v>
      </c>
      <c r="H39" s="214"/>
      <c r="I39" s="214"/>
      <c r="J39" s="214"/>
      <c r="K39" s="219"/>
      <c r="L39" s="219"/>
      <c r="M39" s="219"/>
      <c r="N39" s="219"/>
      <c r="O39" s="219"/>
    </row>
    <row r="40" spans="1:15" ht="22.5" hidden="1" x14ac:dyDescent="0.2">
      <c r="A40" s="212" t="s">
        <v>228</v>
      </c>
      <c r="B40" s="212" t="s">
        <v>284</v>
      </c>
      <c r="C40" s="213" t="s">
        <v>197</v>
      </c>
      <c r="D40" s="117" t="s">
        <v>285</v>
      </c>
      <c r="E40" s="215" t="s">
        <v>286</v>
      </c>
      <c r="F40" s="221" t="s">
        <v>287</v>
      </c>
      <c r="G40" s="118" t="s">
        <v>288</v>
      </c>
      <c r="H40" s="214"/>
      <c r="I40" s="214">
        <v>42704</v>
      </c>
      <c r="J40" s="214"/>
      <c r="K40" s="219"/>
      <c r="L40" s="219"/>
      <c r="M40" s="219"/>
      <c r="N40" s="219"/>
      <c r="O40" s="219"/>
    </row>
    <row r="41" spans="1:15" hidden="1" x14ac:dyDescent="0.2">
      <c r="A41" s="212"/>
      <c r="B41" s="212"/>
      <c r="C41" s="213"/>
      <c r="D41" s="15"/>
      <c r="E41" s="215"/>
      <c r="F41" s="221"/>
      <c r="G41" s="62"/>
      <c r="H41" s="214"/>
      <c r="I41" s="214"/>
      <c r="J41" s="214"/>
      <c r="K41" s="219"/>
      <c r="L41" s="219"/>
      <c r="M41" s="219"/>
      <c r="N41" s="219"/>
      <c r="O41" s="219"/>
    </row>
    <row r="42" spans="1:15" ht="33.75" hidden="1" x14ac:dyDescent="0.2">
      <c r="A42" s="212"/>
      <c r="B42" s="212"/>
      <c r="C42" s="213"/>
      <c r="D42" s="117" t="s">
        <v>289</v>
      </c>
      <c r="E42" s="215"/>
      <c r="F42" s="221"/>
      <c r="G42" s="53" t="s">
        <v>290</v>
      </c>
      <c r="H42" s="214"/>
      <c r="I42" s="214"/>
      <c r="J42" s="214"/>
      <c r="K42" s="219"/>
      <c r="L42" s="219"/>
      <c r="M42" s="219"/>
      <c r="N42" s="219"/>
      <c r="O42" s="219"/>
    </row>
    <row r="43" spans="1:15" ht="22.5" hidden="1" x14ac:dyDescent="0.2">
      <c r="A43" s="212"/>
      <c r="B43" s="212"/>
      <c r="C43" s="213"/>
      <c r="D43" s="15"/>
      <c r="E43" s="215"/>
      <c r="F43" s="221"/>
      <c r="G43" s="53" t="s">
        <v>291</v>
      </c>
      <c r="H43" s="214"/>
      <c r="I43" s="214"/>
      <c r="J43" s="214"/>
      <c r="K43" s="219"/>
      <c r="L43" s="219"/>
      <c r="M43" s="219"/>
      <c r="N43" s="219"/>
      <c r="O43" s="219"/>
    </row>
    <row r="44" spans="1:15" ht="56.25" hidden="1" x14ac:dyDescent="0.2">
      <c r="A44" s="212"/>
      <c r="B44" s="212"/>
      <c r="C44" s="213"/>
      <c r="D44" s="117" t="s">
        <v>292</v>
      </c>
      <c r="E44" s="111" t="s">
        <v>293</v>
      </c>
      <c r="F44" s="117" t="s">
        <v>294</v>
      </c>
      <c r="G44" s="64"/>
      <c r="H44" s="110"/>
      <c r="I44" s="110">
        <v>42704</v>
      </c>
      <c r="J44" s="110"/>
      <c r="K44" s="115"/>
      <c r="L44" s="115"/>
      <c r="M44" s="115"/>
      <c r="N44" s="115"/>
      <c r="O44" s="115"/>
    </row>
    <row r="45" spans="1:15" hidden="1" x14ac:dyDescent="0.2">
      <c r="A45" s="212"/>
      <c r="B45" s="212"/>
      <c r="C45" s="213" t="s">
        <v>205</v>
      </c>
      <c r="D45" s="221" t="s">
        <v>295</v>
      </c>
      <c r="E45" s="226" t="s">
        <v>296</v>
      </c>
      <c r="F45" s="121" t="s">
        <v>297</v>
      </c>
      <c r="G45" s="218" t="s">
        <v>298</v>
      </c>
      <c r="H45" s="214"/>
      <c r="I45" s="214">
        <v>42460</v>
      </c>
      <c r="J45" s="214"/>
      <c r="K45" s="219"/>
      <c r="L45" s="219"/>
      <c r="M45" s="219"/>
      <c r="N45" s="219"/>
      <c r="O45" s="219"/>
    </row>
    <row r="46" spans="1:15" hidden="1" x14ac:dyDescent="0.2">
      <c r="A46" s="212"/>
      <c r="B46" s="212"/>
      <c r="C46" s="213"/>
      <c r="D46" s="221"/>
      <c r="E46" s="226"/>
      <c r="F46" s="121" t="s">
        <v>236</v>
      </c>
      <c r="G46" s="218"/>
      <c r="H46" s="214"/>
      <c r="I46" s="214"/>
      <c r="J46" s="214"/>
      <c r="K46" s="219"/>
      <c r="L46" s="219"/>
      <c r="M46" s="219"/>
      <c r="N46" s="219"/>
      <c r="O46" s="219"/>
    </row>
    <row r="47" spans="1:15" hidden="1" x14ac:dyDescent="0.2">
      <c r="A47" s="212"/>
      <c r="B47" s="212"/>
      <c r="C47" s="213"/>
      <c r="D47" s="221"/>
      <c r="E47" s="226"/>
      <c r="F47" s="121" t="s">
        <v>248</v>
      </c>
      <c r="G47" s="218"/>
      <c r="H47" s="214"/>
      <c r="I47" s="214"/>
      <c r="J47" s="214"/>
      <c r="K47" s="219"/>
      <c r="L47" s="219"/>
      <c r="M47" s="219"/>
      <c r="N47" s="219"/>
      <c r="O47" s="219"/>
    </row>
    <row r="48" spans="1:15" hidden="1" x14ac:dyDescent="0.2">
      <c r="A48" s="212"/>
      <c r="B48" s="212"/>
      <c r="C48" s="213"/>
      <c r="D48" s="221"/>
      <c r="E48" s="226"/>
      <c r="F48" s="121" t="s">
        <v>249</v>
      </c>
      <c r="G48" s="218"/>
      <c r="H48" s="214"/>
      <c r="I48" s="214"/>
      <c r="J48" s="214"/>
      <c r="K48" s="219"/>
      <c r="L48" s="219"/>
      <c r="M48" s="219"/>
      <c r="N48" s="219"/>
      <c r="O48" s="219"/>
    </row>
    <row r="49" spans="1:15" ht="22.5" hidden="1" x14ac:dyDescent="0.2">
      <c r="A49" s="212" t="s">
        <v>228</v>
      </c>
      <c r="B49" s="212" t="s">
        <v>299</v>
      </c>
      <c r="C49" s="213" t="s">
        <v>300</v>
      </c>
      <c r="D49" s="221" t="s">
        <v>301</v>
      </c>
      <c r="E49" s="216" t="s">
        <v>302</v>
      </c>
      <c r="F49" s="11"/>
      <c r="G49" s="118" t="s">
        <v>266</v>
      </c>
      <c r="H49" s="214"/>
      <c r="I49" s="214">
        <v>42735</v>
      </c>
      <c r="J49" s="214"/>
      <c r="K49" s="219"/>
      <c r="L49" s="219"/>
      <c r="M49" s="219"/>
      <c r="N49" s="219"/>
      <c r="O49" s="219"/>
    </row>
    <row r="50" spans="1:15" hidden="1" x14ac:dyDescent="0.2">
      <c r="A50" s="212"/>
      <c r="B50" s="212"/>
      <c r="C50" s="213"/>
      <c r="D50" s="221"/>
      <c r="E50" s="216"/>
      <c r="F50" s="11"/>
      <c r="G50" s="62"/>
      <c r="H50" s="214"/>
      <c r="I50" s="214"/>
      <c r="J50" s="214"/>
      <c r="K50" s="219"/>
      <c r="L50" s="219"/>
      <c r="M50" s="219"/>
      <c r="N50" s="219"/>
      <c r="O50" s="219"/>
    </row>
    <row r="51" spans="1:15" ht="22.5" hidden="1" x14ac:dyDescent="0.2">
      <c r="A51" s="212"/>
      <c r="B51" s="212"/>
      <c r="C51" s="213"/>
      <c r="D51" s="221"/>
      <c r="E51" s="216"/>
      <c r="F51" s="112" t="s">
        <v>303</v>
      </c>
      <c r="G51" s="53" t="s">
        <v>282</v>
      </c>
      <c r="H51" s="214"/>
      <c r="I51" s="214"/>
      <c r="J51" s="214"/>
      <c r="K51" s="219"/>
      <c r="L51" s="219"/>
      <c r="M51" s="219"/>
      <c r="N51" s="219"/>
      <c r="O51" s="219"/>
    </row>
    <row r="52" spans="1:15" hidden="1" x14ac:dyDescent="0.2">
      <c r="A52" s="212"/>
      <c r="B52" s="212"/>
      <c r="C52" s="213"/>
      <c r="D52" s="221"/>
      <c r="E52" s="216"/>
      <c r="F52" s="11"/>
      <c r="G52" s="64"/>
      <c r="H52" s="214"/>
      <c r="I52" s="214"/>
      <c r="J52" s="214"/>
      <c r="K52" s="219"/>
      <c r="L52" s="219"/>
      <c r="M52" s="219"/>
      <c r="N52" s="219"/>
      <c r="O52" s="219"/>
    </row>
    <row r="53" spans="1:15" hidden="1" x14ac:dyDescent="0.2">
      <c r="A53" s="212"/>
      <c r="B53" s="212"/>
      <c r="C53" s="213"/>
      <c r="D53" s="221"/>
      <c r="E53" s="216"/>
      <c r="F53" s="112" t="s">
        <v>248</v>
      </c>
      <c r="G53" s="64"/>
      <c r="H53" s="214"/>
      <c r="I53" s="214"/>
      <c r="J53" s="214"/>
      <c r="K53" s="219"/>
      <c r="L53" s="219"/>
      <c r="M53" s="219"/>
      <c r="N53" s="219"/>
      <c r="O53" s="219"/>
    </row>
    <row r="54" spans="1:15" hidden="1" x14ac:dyDescent="0.2">
      <c r="A54" s="212"/>
      <c r="B54" s="212"/>
      <c r="C54" s="213"/>
      <c r="D54" s="221"/>
      <c r="E54" s="216"/>
      <c r="F54" s="112" t="s">
        <v>249</v>
      </c>
      <c r="G54" s="64"/>
      <c r="H54" s="214"/>
      <c r="I54" s="214"/>
      <c r="J54" s="214"/>
      <c r="K54" s="219"/>
      <c r="L54" s="219"/>
      <c r="M54" s="219"/>
      <c r="N54" s="219"/>
      <c r="O54" s="219"/>
    </row>
    <row r="55" spans="1:15" ht="22.5" hidden="1" x14ac:dyDescent="0.2">
      <c r="A55" s="212"/>
      <c r="B55" s="212"/>
      <c r="C55" s="213" t="s">
        <v>304</v>
      </c>
      <c r="D55" s="221" t="s">
        <v>305</v>
      </c>
      <c r="E55" s="216" t="s">
        <v>306</v>
      </c>
      <c r="F55" s="112" t="s">
        <v>307</v>
      </c>
      <c r="G55" s="118" t="s">
        <v>266</v>
      </c>
      <c r="H55" s="214"/>
      <c r="I55" s="214">
        <v>42674</v>
      </c>
      <c r="J55" s="214"/>
      <c r="K55" s="219"/>
      <c r="L55" s="219"/>
      <c r="M55" s="219"/>
      <c r="N55" s="219"/>
      <c r="O55" s="219"/>
    </row>
    <row r="56" spans="1:15" hidden="1" x14ac:dyDescent="0.2">
      <c r="A56" s="212"/>
      <c r="B56" s="212"/>
      <c r="C56" s="213"/>
      <c r="D56" s="221"/>
      <c r="E56" s="216"/>
      <c r="F56" s="11"/>
      <c r="G56" s="62"/>
      <c r="H56" s="214"/>
      <c r="I56" s="214"/>
      <c r="J56" s="214"/>
      <c r="K56" s="219"/>
      <c r="L56" s="219"/>
      <c r="M56" s="219"/>
      <c r="N56" s="219"/>
      <c r="O56" s="219"/>
    </row>
    <row r="57" spans="1:15" hidden="1" x14ac:dyDescent="0.2">
      <c r="A57" s="212"/>
      <c r="B57" s="212"/>
      <c r="C57" s="213"/>
      <c r="D57" s="221"/>
      <c r="E57" s="216"/>
      <c r="F57" s="112" t="s">
        <v>248</v>
      </c>
      <c r="G57" s="53" t="s">
        <v>261</v>
      </c>
      <c r="H57" s="214"/>
      <c r="I57" s="214"/>
      <c r="J57" s="214"/>
      <c r="K57" s="219"/>
      <c r="L57" s="219"/>
      <c r="M57" s="219"/>
      <c r="N57" s="219"/>
      <c r="O57" s="219"/>
    </row>
    <row r="58" spans="1:15" ht="22.5" hidden="1" x14ac:dyDescent="0.2">
      <c r="A58" s="212"/>
      <c r="B58" s="212"/>
      <c r="C58" s="213"/>
      <c r="D58" s="221"/>
      <c r="E58" s="216"/>
      <c r="F58" s="112" t="s">
        <v>249</v>
      </c>
      <c r="G58" s="53" t="s">
        <v>282</v>
      </c>
      <c r="H58" s="214"/>
      <c r="I58" s="214"/>
      <c r="J58" s="214"/>
      <c r="K58" s="219"/>
      <c r="L58" s="219"/>
      <c r="M58" s="219"/>
      <c r="N58" s="219"/>
      <c r="O58" s="219"/>
    </row>
    <row r="59" spans="1:15" ht="81.75" hidden="1" customHeight="1" x14ac:dyDescent="0.2">
      <c r="A59" s="212" t="s">
        <v>308</v>
      </c>
      <c r="B59" s="212" t="s">
        <v>309</v>
      </c>
      <c r="C59" s="213" t="s">
        <v>230</v>
      </c>
      <c r="D59" s="215" t="s">
        <v>310</v>
      </c>
      <c r="E59" s="217" t="s">
        <v>311</v>
      </c>
      <c r="F59" s="217" t="s">
        <v>312</v>
      </c>
      <c r="G59" s="61" t="s">
        <v>313</v>
      </c>
      <c r="H59" s="214"/>
      <c r="I59" s="214">
        <v>42704</v>
      </c>
      <c r="J59" s="214"/>
      <c r="K59" s="219"/>
      <c r="L59" s="219"/>
      <c r="M59" s="219"/>
      <c r="N59" s="219"/>
      <c r="O59" s="219"/>
    </row>
    <row r="60" spans="1:15" hidden="1" x14ac:dyDescent="0.2">
      <c r="A60" s="212"/>
      <c r="B60" s="212"/>
      <c r="C60" s="213"/>
      <c r="D60" s="215"/>
      <c r="E60" s="217"/>
      <c r="F60" s="217"/>
      <c r="G60" s="64"/>
      <c r="H60" s="214"/>
      <c r="I60" s="214"/>
      <c r="J60" s="214"/>
      <c r="K60" s="219"/>
      <c r="L60" s="219"/>
      <c r="M60" s="219"/>
      <c r="N60" s="219"/>
      <c r="O60" s="219"/>
    </row>
    <row r="61" spans="1:15" hidden="1" x14ac:dyDescent="0.2">
      <c r="A61" s="212"/>
      <c r="B61" s="212"/>
      <c r="C61" s="213"/>
      <c r="D61" s="215"/>
      <c r="E61" s="217"/>
      <c r="F61" s="217"/>
      <c r="G61" s="61" t="s">
        <v>314</v>
      </c>
      <c r="H61" s="214"/>
      <c r="I61" s="214"/>
      <c r="J61" s="214"/>
      <c r="K61" s="219"/>
      <c r="L61" s="219"/>
      <c r="M61" s="219"/>
      <c r="N61" s="219"/>
      <c r="O61" s="219"/>
    </row>
    <row r="62" spans="1:15" hidden="1" x14ac:dyDescent="0.2">
      <c r="A62" s="212"/>
      <c r="B62" s="212"/>
      <c r="C62" s="213" t="s">
        <v>315</v>
      </c>
      <c r="D62" s="215" t="s">
        <v>316</v>
      </c>
      <c r="E62" s="216" t="s">
        <v>317</v>
      </c>
      <c r="F62" s="11"/>
      <c r="G62" s="114" t="s">
        <v>318</v>
      </c>
      <c r="H62" s="214"/>
      <c r="I62" s="214">
        <v>42735</v>
      </c>
      <c r="J62" s="214"/>
      <c r="K62" s="219"/>
      <c r="L62" s="219"/>
      <c r="M62" s="219"/>
      <c r="N62" s="219"/>
      <c r="O62" s="219"/>
    </row>
    <row r="63" spans="1:15" hidden="1" x14ac:dyDescent="0.2">
      <c r="A63" s="212"/>
      <c r="B63" s="212"/>
      <c r="C63" s="213"/>
      <c r="D63" s="215"/>
      <c r="E63" s="216"/>
      <c r="F63" s="11"/>
      <c r="G63" s="61" t="s">
        <v>319</v>
      </c>
      <c r="H63" s="214"/>
      <c r="I63" s="214"/>
      <c r="J63" s="214"/>
      <c r="K63" s="219"/>
      <c r="L63" s="219"/>
      <c r="M63" s="219"/>
      <c r="N63" s="219"/>
      <c r="O63" s="219"/>
    </row>
    <row r="64" spans="1:15" hidden="1" x14ac:dyDescent="0.2">
      <c r="A64" s="212"/>
      <c r="B64" s="212"/>
      <c r="C64" s="213"/>
      <c r="D64" s="215"/>
      <c r="E64" s="216"/>
      <c r="F64" s="112" t="s">
        <v>303</v>
      </c>
      <c r="G64" s="64"/>
      <c r="H64" s="214"/>
      <c r="I64" s="214"/>
      <c r="J64" s="214"/>
      <c r="K64" s="219"/>
      <c r="L64" s="219"/>
      <c r="M64" s="219"/>
      <c r="N64" s="219"/>
      <c r="O64" s="219"/>
    </row>
    <row r="65" spans="1:15" hidden="1" x14ac:dyDescent="0.2">
      <c r="A65" s="212"/>
      <c r="B65" s="212"/>
      <c r="C65" s="213"/>
      <c r="D65" s="215"/>
      <c r="E65" s="216"/>
      <c r="F65" s="11"/>
      <c r="G65" s="61" t="s">
        <v>320</v>
      </c>
      <c r="H65" s="214"/>
      <c r="I65" s="214"/>
      <c r="J65" s="214"/>
      <c r="K65" s="219"/>
      <c r="L65" s="219"/>
      <c r="M65" s="219"/>
      <c r="N65" s="219"/>
      <c r="O65" s="219"/>
    </row>
    <row r="66" spans="1:15" hidden="1" x14ac:dyDescent="0.2">
      <c r="A66" s="212"/>
      <c r="B66" s="212"/>
      <c r="C66" s="213"/>
      <c r="D66" s="215"/>
      <c r="E66" s="216"/>
      <c r="F66" s="112" t="s">
        <v>248</v>
      </c>
      <c r="G66" s="61" t="s">
        <v>321</v>
      </c>
      <c r="H66" s="214"/>
      <c r="I66" s="214"/>
      <c r="J66" s="214"/>
      <c r="K66" s="219"/>
      <c r="L66" s="219"/>
      <c r="M66" s="219"/>
      <c r="N66" s="219"/>
      <c r="O66" s="219"/>
    </row>
    <row r="67" spans="1:15" hidden="1" x14ac:dyDescent="0.2">
      <c r="A67" s="212"/>
      <c r="B67" s="212"/>
      <c r="C67" s="213"/>
      <c r="D67" s="215"/>
      <c r="E67" s="216"/>
      <c r="F67" s="112" t="s">
        <v>249</v>
      </c>
      <c r="G67" s="64"/>
      <c r="H67" s="214"/>
      <c r="I67" s="214"/>
      <c r="J67" s="214"/>
      <c r="K67" s="219"/>
      <c r="L67" s="219"/>
      <c r="M67" s="219"/>
      <c r="N67" s="219"/>
      <c r="O67" s="219"/>
    </row>
    <row r="68" spans="1:15" ht="33.75" hidden="1" x14ac:dyDescent="0.2">
      <c r="A68" s="212"/>
      <c r="B68" s="212"/>
      <c r="C68" s="213" t="s">
        <v>322</v>
      </c>
      <c r="D68" s="215" t="s">
        <v>323</v>
      </c>
      <c r="E68" s="217" t="s">
        <v>324</v>
      </c>
      <c r="F68" s="121" t="s">
        <v>325</v>
      </c>
      <c r="G68" s="114" t="s">
        <v>326</v>
      </c>
      <c r="H68" s="214"/>
      <c r="I68" s="214">
        <v>42704</v>
      </c>
      <c r="J68" s="214"/>
      <c r="K68" s="219"/>
      <c r="L68" s="219"/>
      <c r="M68" s="219"/>
      <c r="N68" s="219"/>
      <c r="O68" s="219"/>
    </row>
    <row r="69" spans="1:15" hidden="1" x14ac:dyDescent="0.2">
      <c r="A69" s="212"/>
      <c r="B69" s="212"/>
      <c r="C69" s="213"/>
      <c r="D69" s="215"/>
      <c r="E69" s="217"/>
      <c r="F69" s="13"/>
      <c r="G69" s="64"/>
      <c r="H69" s="214"/>
      <c r="I69" s="214"/>
      <c r="J69" s="214"/>
      <c r="K69" s="219"/>
      <c r="L69" s="219"/>
      <c r="M69" s="219"/>
      <c r="N69" s="219"/>
      <c r="O69" s="219"/>
    </row>
    <row r="70" spans="1:15" hidden="1" x14ac:dyDescent="0.2">
      <c r="A70" s="212"/>
      <c r="B70" s="212"/>
      <c r="C70" s="213"/>
      <c r="D70" s="215"/>
      <c r="E70" s="217"/>
      <c r="F70" s="121" t="s">
        <v>248</v>
      </c>
      <c r="G70" s="61" t="s">
        <v>327</v>
      </c>
      <c r="H70" s="214"/>
      <c r="I70" s="214"/>
      <c r="J70" s="214"/>
      <c r="K70" s="219"/>
      <c r="L70" s="219"/>
      <c r="M70" s="219"/>
      <c r="N70" s="219"/>
      <c r="O70" s="219"/>
    </row>
    <row r="71" spans="1:15" hidden="1" x14ac:dyDescent="0.2">
      <c r="A71" s="212"/>
      <c r="B71" s="212"/>
      <c r="C71" s="213"/>
      <c r="D71" s="215"/>
      <c r="E71" s="217"/>
      <c r="F71" s="121" t="s">
        <v>249</v>
      </c>
      <c r="G71" s="64"/>
      <c r="H71" s="214"/>
      <c r="I71" s="214"/>
      <c r="J71" s="214"/>
      <c r="K71" s="219"/>
      <c r="L71" s="219"/>
      <c r="M71" s="219"/>
      <c r="N71" s="219"/>
      <c r="O71" s="219"/>
    </row>
    <row r="72" spans="1:15" ht="45" hidden="1" x14ac:dyDescent="0.2">
      <c r="A72" s="212"/>
      <c r="B72" s="212"/>
      <c r="C72" s="213" t="s">
        <v>328</v>
      </c>
      <c r="D72" s="215" t="s">
        <v>329</v>
      </c>
      <c r="E72" s="217" t="s">
        <v>330</v>
      </c>
      <c r="F72" s="121" t="s">
        <v>331</v>
      </c>
      <c r="G72" s="218" t="s">
        <v>332</v>
      </c>
      <c r="H72" s="214"/>
      <c r="I72" s="214">
        <v>42643</v>
      </c>
      <c r="J72" s="214"/>
      <c r="K72" s="219"/>
      <c r="L72" s="219"/>
      <c r="M72" s="219"/>
      <c r="N72" s="219"/>
      <c r="O72" s="219"/>
    </row>
    <row r="73" spans="1:15" hidden="1" x14ac:dyDescent="0.2">
      <c r="A73" s="212"/>
      <c r="B73" s="212"/>
      <c r="C73" s="213"/>
      <c r="D73" s="215"/>
      <c r="E73" s="217"/>
      <c r="F73" s="13"/>
      <c r="G73" s="218"/>
      <c r="H73" s="214"/>
      <c r="I73" s="214"/>
      <c r="J73" s="214"/>
      <c r="K73" s="219"/>
      <c r="L73" s="219"/>
      <c r="M73" s="219"/>
      <c r="N73" s="219"/>
      <c r="O73" s="219"/>
    </row>
    <row r="74" spans="1:15" hidden="1" x14ac:dyDescent="0.2">
      <c r="A74" s="212"/>
      <c r="B74" s="212"/>
      <c r="C74" s="213"/>
      <c r="D74" s="215"/>
      <c r="E74" s="217"/>
      <c r="F74" s="121" t="s">
        <v>248</v>
      </c>
      <c r="G74" s="218"/>
      <c r="H74" s="214"/>
      <c r="I74" s="214"/>
      <c r="J74" s="214"/>
      <c r="K74" s="219"/>
      <c r="L74" s="219"/>
      <c r="M74" s="219"/>
      <c r="N74" s="219"/>
      <c r="O74" s="219"/>
    </row>
    <row r="75" spans="1:15" hidden="1" x14ac:dyDescent="0.2">
      <c r="A75" s="212"/>
      <c r="B75" s="212"/>
      <c r="C75" s="213"/>
      <c r="D75" s="215"/>
      <c r="E75" s="217"/>
      <c r="F75" s="121" t="s">
        <v>333</v>
      </c>
      <c r="G75" s="218"/>
      <c r="H75" s="214"/>
      <c r="I75" s="214"/>
      <c r="J75" s="214"/>
      <c r="K75" s="219"/>
      <c r="L75" s="219"/>
      <c r="M75" s="219"/>
      <c r="N75" s="219"/>
      <c r="O75" s="219"/>
    </row>
    <row r="76" spans="1:15" ht="22.5" hidden="1" x14ac:dyDescent="0.2">
      <c r="A76" s="212" t="s">
        <v>308</v>
      </c>
      <c r="B76" s="212" t="s">
        <v>334</v>
      </c>
      <c r="C76" s="213" t="s">
        <v>243</v>
      </c>
      <c r="D76" s="215" t="s">
        <v>335</v>
      </c>
      <c r="E76" s="217" t="s">
        <v>336</v>
      </c>
      <c r="F76" s="121" t="s">
        <v>337</v>
      </c>
      <c r="G76" s="218" t="s">
        <v>338</v>
      </c>
      <c r="H76" s="214"/>
      <c r="I76" s="214">
        <v>42551</v>
      </c>
      <c r="J76" s="214"/>
      <c r="K76" s="219"/>
      <c r="L76" s="219"/>
      <c r="M76" s="219"/>
      <c r="N76" s="219"/>
      <c r="O76" s="219"/>
    </row>
    <row r="77" spans="1:15" hidden="1" x14ac:dyDescent="0.2">
      <c r="A77" s="212"/>
      <c r="B77" s="212"/>
      <c r="C77" s="213"/>
      <c r="D77" s="215"/>
      <c r="E77" s="217"/>
      <c r="F77" s="13"/>
      <c r="G77" s="218"/>
      <c r="H77" s="214"/>
      <c r="I77" s="214"/>
      <c r="J77" s="214"/>
      <c r="K77" s="219"/>
      <c r="L77" s="219"/>
      <c r="M77" s="219"/>
      <c r="N77" s="219"/>
      <c r="O77" s="219"/>
    </row>
    <row r="78" spans="1:15" hidden="1" x14ac:dyDescent="0.2">
      <c r="A78" s="212"/>
      <c r="B78" s="212"/>
      <c r="C78" s="213"/>
      <c r="D78" s="215"/>
      <c r="E78" s="217"/>
      <c r="F78" s="121" t="s">
        <v>248</v>
      </c>
      <c r="G78" s="218"/>
      <c r="H78" s="214"/>
      <c r="I78" s="214"/>
      <c r="J78" s="214"/>
      <c r="K78" s="219"/>
      <c r="L78" s="219"/>
      <c r="M78" s="219"/>
      <c r="N78" s="219"/>
      <c r="O78" s="219"/>
    </row>
    <row r="79" spans="1:15" hidden="1" x14ac:dyDescent="0.2">
      <c r="A79" s="212"/>
      <c r="B79" s="212"/>
      <c r="C79" s="213"/>
      <c r="D79" s="215"/>
      <c r="E79" s="217"/>
      <c r="F79" s="121" t="s">
        <v>333</v>
      </c>
      <c r="G79" s="218"/>
      <c r="H79" s="214"/>
      <c r="I79" s="214"/>
      <c r="J79" s="214"/>
      <c r="K79" s="219"/>
      <c r="L79" s="219"/>
      <c r="M79" s="219"/>
      <c r="N79" s="219"/>
      <c r="O79" s="219"/>
    </row>
    <row r="80" spans="1:15" ht="78.75" hidden="1" x14ac:dyDescent="0.2">
      <c r="A80" s="212" t="s">
        <v>308</v>
      </c>
      <c r="B80" s="212" t="s">
        <v>339</v>
      </c>
      <c r="C80" s="213" t="s">
        <v>197</v>
      </c>
      <c r="D80" s="215" t="s">
        <v>340</v>
      </c>
      <c r="E80" s="113" t="s">
        <v>341</v>
      </c>
      <c r="F80" s="113" t="s">
        <v>342</v>
      </c>
      <c r="G80" s="114" t="s">
        <v>343</v>
      </c>
      <c r="H80" s="214"/>
      <c r="I80" s="214">
        <v>42734</v>
      </c>
      <c r="J80" s="214"/>
      <c r="K80" s="219"/>
      <c r="L80" s="219"/>
      <c r="M80" s="219"/>
      <c r="N80" s="219"/>
      <c r="O80" s="219"/>
    </row>
    <row r="81" spans="1:15" ht="33.75" hidden="1" x14ac:dyDescent="0.2">
      <c r="A81" s="212"/>
      <c r="B81" s="212"/>
      <c r="C81" s="213"/>
      <c r="D81" s="215"/>
      <c r="E81" s="113" t="s">
        <v>344</v>
      </c>
      <c r="F81" s="12"/>
      <c r="G81" s="61" t="s">
        <v>236</v>
      </c>
      <c r="H81" s="214"/>
      <c r="I81" s="214"/>
      <c r="J81" s="214"/>
      <c r="K81" s="219"/>
      <c r="L81" s="219"/>
      <c r="M81" s="219"/>
      <c r="N81" s="219"/>
      <c r="O81" s="219"/>
    </row>
    <row r="82" spans="1:15" ht="22.5" hidden="1" x14ac:dyDescent="0.2">
      <c r="A82" s="212"/>
      <c r="B82" s="212"/>
      <c r="C82" s="213"/>
      <c r="D82" s="215"/>
      <c r="E82" s="13"/>
      <c r="F82" s="113" t="s">
        <v>248</v>
      </c>
      <c r="G82" s="61" t="s">
        <v>282</v>
      </c>
      <c r="H82" s="214"/>
      <c r="I82" s="214"/>
      <c r="J82" s="214"/>
      <c r="K82" s="219"/>
      <c r="L82" s="219"/>
      <c r="M82" s="219"/>
      <c r="N82" s="219"/>
      <c r="O82" s="219"/>
    </row>
    <row r="83" spans="1:15" hidden="1" x14ac:dyDescent="0.2">
      <c r="A83" s="212"/>
      <c r="B83" s="212"/>
      <c r="C83" s="213"/>
      <c r="D83" s="215"/>
      <c r="E83" s="13"/>
      <c r="F83" s="113" t="s">
        <v>249</v>
      </c>
      <c r="G83" s="64"/>
      <c r="H83" s="214"/>
      <c r="I83" s="214"/>
      <c r="J83" s="214"/>
      <c r="K83" s="219"/>
      <c r="L83" s="219"/>
      <c r="M83" s="219"/>
      <c r="N83" s="219"/>
      <c r="O83" s="219"/>
    </row>
    <row r="84" spans="1:15" ht="22.5" hidden="1" x14ac:dyDescent="0.2">
      <c r="A84" s="212"/>
      <c r="B84" s="212"/>
      <c r="C84" s="213"/>
      <c r="D84" s="215"/>
      <c r="E84" s="217" t="s">
        <v>345</v>
      </c>
      <c r="F84" s="113" t="s">
        <v>346</v>
      </c>
      <c r="G84" s="61" t="s">
        <v>347</v>
      </c>
      <c r="H84" s="214"/>
      <c r="I84" s="214"/>
      <c r="J84" s="214"/>
      <c r="K84" s="219"/>
      <c r="L84" s="219"/>
      <c r="M84" s="219"/>
      <c r="N84" s="219"/>
      <c r="O84" s="219"/>
    </row>
    <row r="85" spans="1:15" hidden="1" x14ac:dyDescent="0.2">
      <c r="A85" s="212"/>
      <c r="B85" s="212"/>
      <c r="C85" s="213"/>
      <c r="D85" s="215"/>
      <c r="E85" s="217"/>
      <c r="F85" s="12"/>
      <c r="G85" s="64"/>
      <c r="H85" s="214"/>
      <c r="I85" s="214"/>
      <c r="J85" s="214"/>
      <c r="K85" s="219"/>
      <c r="L85" s="219"/>
      <c r="M85" s="219"/>
      <c r="N85" s="219"/>
      <c r="O85" s="219"/>
    </row>
    <row r="86" spans="1:15" hidden="1" x14ac:dyDescent="0.2">
      <c r="A86" s="212"/>
      <c r="B86" s="212"/>
      <c r="C86" s="213"/>
      <c r="D86" s="215"/>
      <c r="E86" s="217"/>
      <c r="F86" s="113" t="s">
        <v>248</v>
      </c>
      <c r="G86" s="64"/>
      <c r="H86" s="214"/>
      <c r="I86" s="214"/>
      <c r="J86" s="214"/>
      <c r="K86" s="219"/>
      <c r="L86" s="219"/>
      <c r="M86" s="219"/>
      <c r="N86" s="219"/>
      <c r="O86" s="219"/>
    </row>
    <row r="87" spans="1:15" x14ac:dyDescent="0.2">
      <c r="A87" s="17"/>
      <c r="B87" s="17"/>
      <c r="C87" s="18"/>
      <c r="D87" s="19"/>
      <c r="E87" s="20"/>
      <c r="F87" s="20"/>
      <c r="G87" s="21"/>
      <c r="H87" s="22"/>
      <c r="I87" s="22"/>
      <c r="J87" s="22"/>
      <c r="K87" s="22"/>
      <c r="L87" s="22"/>
      <c r="M87" s="22"/>
      <c r="N87" s="22"/>
      <c r="O87" s="22"/>
    </row>
    <row r="89" spans="1:15" x14ac:dyDescent="0.2">
      <c r="A89" s="211" t="s">
        <v>517</v>
      </c>
      <c r="B89" s="211"/>
      <c r="C89" s="211"/>
      <c r="D89" s="211"/>
      <c r="E89" s="211"/>
      <c r="F89" s="211"/>
      <c r="G89" s="211"/>
      <c r="H89" s="211"/>
      <c r="I89" s="211"/>
      <c r="J89" s="211"/>
      <c r="K89" s="211"/>
      <c r="L89" s="211"/>
      <c r="M89" s="211"/>
      <c r="N89" s="211"/>
      <c r="O89" s="211"/>
    </row>
    <row r="90" spans="1:15" x14ac:dyDescent="0.2">
      <c r="A90" s="210" t="s">
        <v>510</v>
      </c>
      <c r="B90" s="211"/>
      <c r="C90" s="211"/>
      <c r="D90" s="211"/>
      <c r="E90" s="211"/>
      <c r="F90" s="211"/>
      <c r="G90" s="211"/>
      <c r="H90" s="211"/>
      <c r="I90" s="211"/>
      <c r="J90" s="211"/>
      <c r="K90" s="211"/>
      <c r="L90" s="211"/>
      <c r="M90" s="211"/>
      <c r="N90" s="211"/>
      <c r="O90" s="211"/>
    </row>
    <row r="91" spans="1:15" x14ac:dyDescent="0.2">
      <c r="A91" s="210" t="s">
        <v>348</v>
      </c>
      <c r="B91" s="211"/>
      <c r="C91" s="211"/>
      <c r="D91" s="211"/>
      <c r="E91" s="211"/>
      <c r="F91" s="211"/>
      <c r="G91" s="211"/>
      <c r="H91" s="211"/>
      <c r="I91" s="211"/>
      <c r="J91" s="211"/>
      <c r="K91" s="211"/>
      <c r="L91" s="211"/>
      <c r="M91" s="211"/>
      <c r="N91" s="211"/>
      <c r="O91" s="211"/>
    </row>
  </sheetData>
  <mergeCells count="250">
    <mergeCell ref="K80:K86"/>
    <mergeCell ref="L80:L86"/>
    <mergeCell ref="M80:M86"/>
    <mergeCell ref="N80:N86"/>
    <mergeCell ref="O80:O86"/>
    <mergeCell ref="K72:K75"/>
    <mergeCell ref="L72:L75"/>
    <mergeCell ref="M72:M75"/>
    <mergeCell ref="N72:N75"/>
    <mergeCell ref="O72:O75"/>
    <mergeCell ref="L76:L79"/>
    <mergeCell ref="M76:M79"/>
    <mergeCell ref="N76:N79"/>
    <mergeCell ref="O76:O79"/>
    <mergeCell ref="O21:O24"/>
    <mergeCell ref="N62:N67"/>
    <mergeCell ref="O28:O30"/>
    <mergeCell ref="O40:O43"/>
    <mergeCell ref="K31:K34"/>
    <mergeCell ref="L31:L34"/>
    <mergeCell ref="M31:M34"/>
    <mergeCell ref="N31:N34"/>
    <mergeCell ref="O31:O34"/>
    <mergeCell ref="O55:O58"/>
    <mergeCell ref="K49:K54"/>
    <mergeCell ref="L49:L54"/>
    <mergeCell ref="M49:M54"/>
    <mergeCell ref="N49:N54"/>
    <mergeCell ref="O49:O54"/>
    <mergeCell ref="K55:K58"/>
    <mergeCell ref="L55:L58"/>
    <mergeCell ref="M55:M58"/>
    <mergeCell ref="N55:N58"/>
    <mergeCell ref="L35:L39"/>
    <mergeCell ref="M35:M39"/>
    <mergeCell ref="N35:N39"/>
    <mergeCell ref="K45:K48"/>
    <mergeCell ref="L45:L48"/>
    <mergeCell ref="O62:O67"/>
    <mergeCell ref="O25:O27"/>
    <mergeCell ref="O45:O48"/>
    <mergeCell ref="O35:O39"/>
    <mergeCell ref="K40:K43"/>
    <mergeCell ref="L40:L43"/>
    <mergeCell ref="M40:M43"/>
    <mergeCell ref="N40:N43"/>
    <mergeCell ref="K35:K39"/>
    <mergeCell ref="K28:K30"/>
    <mergeCell ref="L28:L30"/>
    <mergeCell ref="M28:M30"/>
    <mergeCell ref="N28:N30"/>
    <mergeCell ref="M45:M48"/>
    <mergeCell ref="N45:N48"/>
    <mergeCell ref="L68:L71"/>
    <mergeCell ref="M68:M71"/>
    <mergeCell ref="N68:N71"/>
    <mergeCell ref="O68:O71"/>
    <mergeCell ref="K59:K61"/>
    <mergeCell ref="O12:O14"/>
    <mergeCell ref="O10:O11"/>
    <mergeCell ref="N10:N11"/>
    <mergeCell ref="N5:N6"/>
    <mergeCell ref="O5:O6"/>
    <mergeCell ref="K68:K71"/>
    <mergeCell ref="M21:M24"/>
    <mergeCell ref="L16:L19"/>
    <mergeCell ref="M16:M19"/>
    <mergeCell ref="N16:N19"/>
    <mergeCell ref="N21:N24"/>
    <mergeCell ref="K10:K11"/>
    <mergeCell ref="L10:L11"/>
    <mergeCell ref="M10:M11"/>
    <mergeCell ref="K21:K24"/>
    <mergeCell ref="L21:L24"/>
    <mergeCell ref="K12:K14"/>
    <mergeCell ref="L12:L14"/>
    <mergeCell ref="M12:M14"/>
    <mergeCell ref="J10:J11"/>
    <mergeCell ref="O16:O19"/>
    <mergeCell ref="K16:K19"/>
    <mergeCell ref="L5:L6"/>
    <mergeCell ref="M5:M6"/>
    <mergeCell ref="A1:A3"/>
    <mergeCell ref="B1:K3"/>
    <mergeCell ref="G5:G6"/>
    <mergeCell ref="H5:I5"/>
    <mergeCell ref="J5:J6"/>
    <mergeCell ref="K5:K6"/>
    <mergeCell ref="A7:A8"/>
    <mergeCell ref="L1:O1"/>
    <mergeCell ref="L2:O2"/>
    <mergeCell ref="L3:O3"/>
    <mergeCell ref="A4:A6"/>
    <mergeCell ref="B4:B6"/>
    <mergeCell ref="C4:I4"/>
    <mergeCell ref="J4:K4"/>
    <mergeCell ref="L4:O4"/>
    <mergeCell ref="A10:A11"/>
    <mergeCell ref="I10:I11"/>
    <mergeCell ref="G10:G11"/>
    <mergeCell ref="H10:H11"/>
    <mergeCell ref="C10:C11"/>
    <mergeCell ref="B10:B11"/>
    <mergeCell ref="A49:A58"/>
    <mergeCell ref="G45:G48"/>
    <mergeCell ref="H16:H19"/>
    <mergeCell ref="H21:H24"/>
    <mergeCell ref="D10:D11"/>
    <mergeCell ref="E10:E11"/>
    <mergeCell ref="F10:F11"/>
    <mergeCell ref="A12:A15"/>
    <mergeCell ref="C55:C58"/>
    <mergeCell ref="C35:C39"/>
    <mergeCell ref="E35:E39"/>
    <mergeCell ref="C28:C30"/>
    <mergeCell ref="D28:D30"/>
    <mergeCell ref="H35:H39"/>
    <mergeCell ref="H40:H43"/>
    <mergeCell ref="H45:H48"/>
    <mergeCell ref="H49:H54"/>
    <mergeCell ref="H55:H58"/>
    <mergeCell ref="E55:E58"/>
    <mergeCell ref="B16:B39"/>
    <mergeCell ref="B40:B48"/>
    <mergeCell ref="E25:E27"/>
    <mergeCell ref="A59:A75"/>
    <mergeCell ref="C59:C61"/>
    <mergeCell ref="D59:D61"/>
    <mergeCell ref="E59:E61"/>
    <mergeCell ref="F5:F6"/>
    <mergeCell ref="A40:A48"/>
    <mergeCell ref="A16:A39"/>
    <mergeCell ref="C16:C19"/>
    <mergeCell ref="D16:D19"/>
    <mergeCell ref="E16:E19"/>
    <mergeCell ref="F28:F30"/>
    <mergeCell ref="E28:E30"/>
    <mergeCell ref="F35:F39"/>
    <mergeCell ref="F21:F24"/>
    <mergeCell ref="D21:D24"/>
    <mergeCell ref="E21:E24"/>
    <mergeCell ref="C40:C44"/>
    <mergeCell ref="C45:C48"/>
    <mergeCell ref="D45:D48"/>
    <mergeCell ref="E45:E48"/>
    <mergeCell ref="B7:B8"/>
    <mergeCell ref="C5:D5"/>
    <mergeCell ref="E5:E6"/>
    <mergeCell ref="B12:B15"/>
    <mergeCell ref="J72:J75"/>
    <mergeCell ref="I55:I58"/>
    <mergeCell ref="I40:I43"/>
    <mergeCell ref="H72:H75"/>
    <mergeCell ref="J62:J67"/>
    <mergeCell ref="I45:I48"/>
    <mergeCell ref="I35:I39"/>
    <mergeCell ref="H28:H30"/>
    <mergeCell ref="H31:H34"/>
    <mergeCell ref="J12:J14"/>
    <mergeCell ref="J16:J19"/>
    <mergeCell ref="J21:J24"/>
    <mergeCell ref="J28:J30"/>
    <mergeCell ref="J25:J27"/>
    <mergeCell ref="J35:J39"/>
    <mergeCell ref="J31:J34"/>
    <mergeCell ref="J49:J54"/>
    <mergeCell ref="J59:J61"/>
    <mergeCell ref="J40:J43"/>
    <mergeCell ref="J45:J48"/>
    <mergeCell ref="J55:J58"/>
    <mergeCell ref="G16:G19"/>
    <mergeCell ref="I16:I19"/>
    <mergeCell ref="C21:C24"/>
    <mergeCell ref="I21:I24"/>
    <mergeCell ref="C25:C27"/>
    <mergeCell ref="D25:D27"/>
    <mergeCell ref="H25:H27"/>
    <mergeCell ref="F25:F27"/>
    <mergeCell ref="I25:I27"/>
    <mergeCell ref="E31:E34"/>
    <mergeCell ref="I31:I34"/>
    <mergeCell ref="C76:C79"/>
    <mergeCell ref="D80:D86"/>
    <mergeCell ref="I80:I86"/>
    <mergeCell ref="E84:E86"/>
    <mergeCell ref="I62:I67"/>
    <mergeCell ref="C49:C54"/>
    <mergeCell ref="D49:D54"/>
    <mergeCell ref="E49:E54"/>
    <mergeCell ref="I49:I54"/>
    <mergeCell ref="H76:H79"/>
    <mergeCell ref="I72:I75"/>
    <mergeCell ref="H62:H67"/>
    <mergeCell ref="H68:H71"/>
    <mergeCell ref="H59:H61"/>
    <mergeCell ref="G76:G79"/>
    <mergeCell ref="I76:I79"/>
    <mergeCell ref="D72:D75"/>
    <mergeCell ref="F40:F43"/>
    <mergeCell ref="E40:E43"/>
    <mergeCell ref="C68:C71"/>
    <mergeCell ref="D55:D58"/>
    <mergeCell ref="A89:O89"/>
    <mergeCell ref="A90:O90"/>
    <mergeCell ref="N12:N14"/>
    <mergeCell ref="K25:K27"/>
    <mergeCell ref="L25:L27"/>
    <mergeCell ref="M25:M27"/>
    <mergeCell ref="N25:N27"/>
    <mergeCell ref="L59:L61"/>
    <mergeCell ref="M59:M61"/>
    <mergeCell ref="A76:A79"/>
    <mergeCell ref="F59:F61"/>
    <mergeCell ref="D68:D71"/>
    <mergeCell ref="E68:E71"/>
    <mergeCell ref="I68:I71"/>
    <mergeCell ref="I59:I61"/>
    <mergeCell ref="D12:D15"/>
    <mergeCell ref="E12:E14"/>
    <mergeCell ref="B49:B58"/>
    <mergeCell ref="I12:I14"/>
    <mergeCell ref="C12:C15"/>
    <mergeCell ref="H12:H14"/>
    <mergeCell ref="I28:I30"/>
    <mergeCell ref="C31:C34"/>
    <mergeCell ref="D31:D34"/>
    <mergeCell ref="A91:O91"/>
    <mergeCell ref="B59:B75"/>
    <mergeCell ref="B76:B79"/>
    <mergeCell ref="B80:B86"/>
    <mergeCell ref="C72:C75"/>
    <mergeCell ref="C62:C67"/>
    <mergeCell ref="A80:A86"/>
    <mergeCell ref="C80:C86"/>
    <mergeCell ref="J76:J79"/>
    <mergeCell ref="D62:D67"/>
    <mergeCell ref="E62:E67"/>
    <mergeCell ref="H80:H86"/>
    <mergeCell ref="J80:J86"/>
    <mergeCell ref="J68:J71"/>
    <mergeCell ref="E72:E75"/>
    <mergeCell ref="G72:G75"/>
    <mergeCell ref="N59:N61"/>
    <mergeCell ref="O59:O61"/>
    <mergeCell ref="K76:K79"/>
    <mergeCell ref="K62:K67"/>
    <mergeCell ref="L62:L67"/>
    <mergeCell ref="M62:M67"/>
    <mergeCell ref="D76:D79"/>
    <mergeCell ref="E76:E79"/>
  </mergeCells>
  <pageMargins left="0.70866141732283472" right="0.11811023622047245" top="0.35433070866141736" bottom="0.35433070866141736" header="0.31496062992125984" footer="0.31496062992125984"/>
  <pageSetup scale="37" fitToHeight="6" orientation="landscape" horizontalDpi="4294967295" verticalDpi="4294967295" r:id="rId1"/>
  <headerFooter>
    <oddHeader>&amp;RPágina &amp;P de &amp;N</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8"/>
  <sheetViews>
    <sheetView topLeftCell="A4" workbookViewId="0">
      <selection activeCell="F40" sqref="F40"/>
    </sheetView>
  </sheetViews>
  <sheetFormatPr baseColWidth="10" defaultColWidth="11.42578125" defaultRowHeight="15" x14ac:dyDescent="0.25"/>
  <cols>
    <col min="1" max="1" width="11.5703125" customWidth="1"/>
    <col min="2" max="2" width="14.140625" customWidth="1"/>
    <col min="3" max="3" width="5.85546875" customWidth="1"/>
    <col min="4" max="4" width="24.28515625" customWidth="1"/>
    <col min="5" max="5" width="15.42578125" customWidth="1"/>
    <col min="6" max="6" width="18.42578125" customWidth="1"/>
    <col min="7" max="7" width="18.140625" customWidth="1"/>
    <col min="8" max="8" width="12.5703125" customWidth="1"/>
    <col min="9" max="9" width="13.140625" customWidth="1"/>
    <col min="10" max="10" width="70.28515625" customWidth="1"/>
    <col min="11" max="11" width="12.140625" customWidth="1"/>
    <col min="12" max="12" width="51.5703125" customWidth="1"/>
    <col min="13" max="13" width="14.42578125" style="140" customWidth="1"/>
    <col min="14" max="14" width="33.42578125" customWidth="1"/>
    <col min="15" max="15" width="18.85546875" customWidth="1"/>
  </cols>
  <sheetData>
    <row r="1" spans="1:15" ht="15.75" thickBot="1" x14ac:dyDescent="0.3">
      <c r="A1" s="33"/>
      <c r="B1" s="33"/>
      <c r="C1" s="33"/>
      <c r="D1" s="33"/>
      <c r="E1" s="33"/>
      <c r="F1" s="33"/>
      <c r="G1" s="33"/>
      <c r="H1" s="33"/>
      <c r="I1" s="33"/>
      <c r="J1" s="33"/>
      <c r="K1" s="33"/>
      <c r="L1" s="33"/>
      <c r="N1" s="33"/>
      <c r="O1" s="33"/>
    </row>
    <row r="2" spans="1:15" ht="15" customHeight="1" x14ac:dyDescent="0.25">
      <c r="A2" s="253"/>
      <c r="B2" s="232" t="s">
        <v>349</v>
      </c>
      <c r="C2" s="232"/>
      <c r="D2" s="232"/>
      <c r="E2" s="232"/>
      <c r="F2" s="232"/>
      <c r="G2" s="232"/>
      <c r="H2" s="232"/>
      <c r="I2" s="232"/>
      <c r="J2" s="232"/>
      <c r="K2" s="232"/>
      <c r="L2" s="236" t="s">
        <v>172</v>
      </c>
      <c r="M2" s="236"/>
      <c r="N2" s="236"/>
      <c r="O2" s="237"/>
    </row>
    <row r="3" spans="1:15" ht="31.5" customHeight="1" x14ac:dyDescent="0.25">
      <c r="A3" s="254"/>
      <c r="B3" s="233"/>
      <c r="C3" s="233"/>
      <c r="D3" s="233"/>
      <c r="E3" s="233"/>
      <c r="F3" s="233"/>
      <c r="G3" s="233"/>
      <c r="H3" s="233"/>
      <c r="I3" s="233"/>
      <c r="J3" s="233"/>
      <c r="K3" s="233"/>
      <c r="L3" s="238" t="s">
        <v>173</v>
      </c>
      <c r="M3" s="238"/>
      <c r="N3" s="238"/>
      <c r="O3" s="239"/>
    </row>
    <row r="4" spans="1:15" ht="27" customHeight="1" x14ac:dyDescent="0.25">
      <c r="A4" s="254"/>
      <c r="B4" s="233"/>
      <c r="C4" s="233"/>
      <c r="D4" s="233"/>
      <c r="E4" s="233"/>
      <c r="F4" s="233"/>
      <c r="G4" s="233"/>
      <c r="H4" s="233"/>
      <c r="I4" s="233"/>
      <c r="J4" s="233"/>
      <c r="K4" s="233"/>
      <c r="L4" s="238" t="s">
        <v>174</v>
      </c>
      <c r="M4" s="238"/>
      <c r="N4" s="238"/>
      <c r="O4" s="239"/>
    </row>
    <row r="5" spans="1:15" ht="33.75" customHeight="1" x14ac:dyDescent="0.25">
      <c r="A5" s="255" t="s">
        <v>175</v>
      </c>
      <c r="B5" s="257" t="s">
        <v>176</v>
      </c>
      <c r="C5" s="259" t="s">
        <v>177</v>
      </c>
      <c r="D5" s="259"/>
      <c r="E5" s="259"/>
      <c r="F5" s="259"/>
      <c r="G5" s="259"/>
      <c r="H5" s="259"/>
      <c r="I5" s="259"/>
      <c r="J5" s="252" t="s">
        <v>178</v>
      </c>
      <c r="K5" s="252"/>
      <c r="L5" s="260" t="s">
        <v>179</v>
      </c>
      <c r="M5" s="260"/>
      <c r="N5" s="260"/>
      <c r="O5" s="261"/>
    </row>
    <row r="6" spans="1:15" ht="34.5" customHeight="1" x14ac:dyDescent="0.25">
      <c r="A6" s="256"/>
      <c r="B6" s="258"/>
      <c r="C6" s="259" t="s">
        <v>180</v>
      </c>
      <c r="D6" s="259"/>
      <c r="E6" s="259" t="s">
        <v>181</v>
      </c>
      <c r="F6" s="259" t="s">
        <v>182</v>
      </c>
      <c r="G6" s="259" t="s">
        <v>183</v>
      </c>
      <c r="H6" s="259" t="s">
        <v>184</v>
      </c>
      <c r="I6" s="259"/>
      <c r="J6" s="252" t="s">
        <v>185</v>
      </c>
      <c r="K6" s="252" t="s">
        <v>186</v>
      </c>
      <c r="L6" s="260" t="s">
        <v>187</v>
      </c>
      <c r="M6" s="263" t="s">
        <v>350</v>
      </c>
      <c r="N6" s="260" t="s">
        <v>189</v>
      </c>
      <c r="O6" s="261" t="s">
        <v>190</v>
      </c>
    </row>
    <row r="7" spans="1:15" ht="38.25" x14ac:dyDescent="0.25">
      <c r="A7" s="256"/>
      <c r="B7" s="258"/>
      <c r="C7" s="24" t="s">
        <v>351</v>
      </c>
      <c r="D7" s="126" t="s">
        <v>192</v>
      </c>
      <c r="E7" s="259"/>
      <c r="F7" s="259"/>
      <c r="G7" s="262"/>
      <c r="H7" s="126" t="s">
        <v>193</v>
      </c>
      <c r="I7" s="126" t="s">
        <v>194</v>
      </c>
      <c r="J7" s="252"/>
      <c r="K7" s="252"/>
      <c r="L7" s="260"/>
      <c r="M7" s="263"/>
      <c r="N7" s="260"/>
      <c r="O7" s="261"/>
    </row>
    <row r="8" spans="1:15" ht="93.75" customHeight="1" x14ac:dyDescent="0.25">
      <c r="A8" s="270" t="s">
        <v>352</v>
      </c>
      <c r="B8" s="271" t="s">
        <v>353</v>
      </c>
      <c r="C8" s="272" t="s">
        <v>300</v>
      </c>
      <c r="D8" s="264" t="s">
        <v>231</v>
      </c>
      <c r="E8" s="25" t="s">
        <v>232</v>
      </c>
      <c r="F8" s="25" t="s">
        <v>354</v>
      </c>
      <c r="G8" s="273" t="s">
        <v>355</v>
      </c>
      <c r="H8" s="26">
        <v>42461</v>
      </c>
      <c r="I8" s="26">
        <v>42704</v>
      </c>
      <c r="J8" s="264" t="s">
        <v>356</v>
      </c>
      <c r="K8" s="23" t="s">
        <v>357</v>
      </c>
      <c r="L8" s="265" t="s">
        <v>358</v>
      </c>
      <c r="M8" s="267" t="s">
        <v>203</v>
      </c>
      <c r="N8" s="264"/>
      <c r="O8" s="269" t="s">
        <v>204</v>
      </c>
    </row>
    <row r="9" spans="1:15" ht="231" customHeight="1" x14ac:dyDescent="0.25">
      <c r="A9" s="270"/>
      <c r="B9" s="271"/>
      <c r="C9" s="272"/>
      <c r="D9" s="264"/>
      <c r="E9" s="25" t="s">
        <v>359</v>
      </c>
      <c r="F9" s="25" t="s">
        <v>360</v>
      </c>
      <c r="G9" s="273"/>
      <c r="H9" s="26">
        <v>42461</v>
      </c>
      <c r="I9" s="26">
        <v>42735</v>
      </c>
      <c r="J9" s="264"/>
      <c r="K9" s="23" t="s">
        <v>357</v>
      </c>
      <c r="L9" s="266"/>
      <c r="M9" s="267"/>
      <c r="N9" s="264"/>
      <c r="O9" s="269"/>
    </row>
    <row r="10" spans="1:15" s="32" customFormat="1" ht="198" customHeight="1" x14ac:dyDescent="0.2">
      <c r="A10" s="56" t="s">
        <v>361</v>
      </c>
      <c r="B10" s="56" t="s">
        <v>362</v>
      </c>
      <c r="C10" s="131" t="s">
        <v>304</v>
      </c>
      <c r="D10" s="40" t="s">
        <v>244</v>
      </c>
      <c r="E10" s="40" t="s">
        <v>245</v>
      </c>
      <c r="F10" s="40" t="s">
        <v>363</v>
      </c>
      <c r="G10" s="45" t="s">
        <v>364</v>
      </c>
      <c r="H10" s="26">
        <v>42460</v>
      </c>
      <c r="I10" s="26">
        <v>42643</v>
      </c>
      <c r="J10" s="127" t="s">
        <v>365</v>
      </c>
      <c r="K10" s="93" t="s">
        <v>366</v>
      </c>
      <c r="L10" s="127" t="s">
        <v>367</v>
      </c>
      <c r="M10" s="139" t="s">
        <v>203</v>
      </c>
      <c r="N10" s="52"/>
      <c r="O10" s="129" t="s">
        <v>368</v>
      </c>
    </row>
    <row r="11" spans="1:15" s="32" customFormat="1" ht="401.25" customHeight="1" x14ac:dyDescent="0.2">
      <c r="A11" s="56" t="s">
        <v>361</v>
      </c>
      <c r="B11" s="56" t="s">
        <v>362</v>
      </c>
      <c r="C11" s="131" t="s">
        <v>369</v>
      </c>
      <c r="D11" s="40" t="s">
        <v>251</v>
      </c>
      <c r="E11" s="40" t="s">
        <v>370</v>
      </c>
      <c r="F11" s="40" t="s">
        <v>371</v>
      </c>
      <c r="G11" s="45" t="s">
        <v>254</v>
      </c>
      <c r="H11" s="26">
        <v>42460</v>
      </c>
      <c r="I11" s="26">
        <v>42734</v>
      </c>
      <c r="J11" s="127" t="s">
        <v>372</v>
      </c>
      <c r="K11" s="93" t="s">
        <v>373</v>
      </c>
      <c r="L11" s="127" t="s">
        <v>374</v>
      </c>
      <c r="M11" s="139" t="s">
        <v>203</v>
      </c>
      <c r="N11" s="40" t="s">
        <v>375</v>
      </c>
      <c r="O11" s="129" t="s">
        <v>204</v>
      </c>
    </row>
    <row r="12" spans="1:15" s="32" customFormat="1" ht="323.25" customHeight="1" thickBot="1" x14ac:dyDescent="0.25">
      <c r="A12" s="56" t="s">
        <v>361</v>
      </c>
      <c r="B12" s="56" t="s">
        <v>362</v>
      </c>
      <c r="C12" s="131" t="s">
        <v>376</v>
      </c>
      <c r="D12" s="40" t="s">
        <v>377</v>
      </c>
      <c r="E12" s="40" t="s">
        <v>378</v>
      </c>
      <c r="F12" s="40" t="s">
        <v>379</v>
      </c>
      <c r="G12" s="45" t="s">
        <v>380</v>
      </c>
      <c r="H12" s="26">
        <v>42460</v>
      </c>
      <c r="I12" s="26">
        <v>42673</v>
      </c>
      <c r="J12" s="127" t="s">
        <v>381</v>
      </c>
      <c r="K12" s="93" t="s">
        <v>373</v>
      </c>
      <c r="L12" s="127" t="s">
        <v>382</v>
      </c>
      <c r="M12" s="139" t="s">
        <v>203</v>
      </c>
      <c r="N12" s="127" t="s">
        <v>383</v>
      </c>
      <c r="O12" s="129" t="s">
        <v>204</v>
      </c>
    </row>
    <row r="13" spans="1:15" s="32" customFormat="1" ht="311.25" customHeight="1" thickBot="1" x14ac:dyDescent="0.25">
      <c r="A13" s="56" t="s">
        <v>384</v>
      </c>
      <c r="B13" s="56" t="s">
        <v>385</v>
      </c>
      <c r="C13" s="35" t="s">
        <v>386</v>
      </c>
      <c r="D13" s="34" t="s">
        <v>263</v>
      </c>
      <c r="E13" s="36" t="s">
        <v>264</v>
      </c>
      <c r="F13" s="38" t="s">
        <v>265</v>
      </c>
      <c r="G13" s="37" t="s">
        <v>387</v>
      </c>
      <c r="H13" s="26">
        <v>42461</v>
      </c>
      <c r="I13" s="26">
        <v>42719</v>
      </c>
      <c r="J13" s="117" t="s">
        <v>388</v>
      </c>
      <c r="K13" s="41">
        <v>0.95</v>
      </c>
      <c r="L13" s="127" t="s">
        <v>389</v>
      </c>
      <c r="M13" s="139" t="s">
        <v>212</v>
      </c>
      <c r="N13" s="127"/>
      <c r="O13" s="129" t="s">
        <v>204</v>
      </c>
    </row>
    <row r="14" spans="1:15" s="32" customFormat="1" ht="230.25" customHeight="1" x14ac:dyDescent="0.2">
      <c r="A14" s="56" t="s">
        <v>390</v>
      </c>
      <c r="B14" s="56" t="s">
        <v>362</v>
      </c>
      <c r="C14" s="131" t="s">
        <v>391</v>
      </c>
      <c r="D14" s="40" t="s">
        <v>268</v>
      </c>
      <c r="E14" s="53" t="s">
        <v>392</v>
      </c>
      <c r="F14" s="53" t="s">
        <v>393</v>
      </c>
      <c r="G14" s="53" t="s">
        <v>505</v>
      </c>
      <c r="H14" s="137">
        <v>42460</v>
      </c>
      <c r="I14" s="137">
        <v>42734</v>
      </c>
      <c r="J14" s="138" t="s">
        <v>506</v>
      </c>
      <c r="K14" s="23" t="s">
        <v>357</v>
      </c>
      <c r="L14" s="138" t="s">
        <v>507</v>
      </c>
      <c r="M14" s="142" t="s">
        <v>212</v>
      </c>
      <c r="N14" s="138" t="s">
        <v>394</v>
      </c>
      <c r="O14" s="129" t="s">
        <v>204</v>
      </c>
    </row>
    <row r="15" spans="1:15" s="32" customFormat="1" ht="230.25" customHeight="1" x14ac:dyDescent="0.2">
      <c r="A15" s="56" t="s">
        <v>361</v>
      </c>
      <c r="B15" s="56" t="s">
        <v>395</v>
      </c>
      <c r="C15" s="131" t="s">
        <v>396</v>
      </c>
      <c r="D15" s="40" t="s">
        <v>274</v>
      </c>
      <c r="E15" s="40" t="s">
        <v>397</v>
      </c>
      <c r="F15" s="40" t="s">
        <v>398</v>
      </c>
      <c r="G15" s="40" t="s">
        <v>399</v>
      </c>
      <c r="H15" s="26">
        <v>42460</v>
      </c>
      <c r="I15" s="26" t="s">
        <v>400</v>
      </c>
      <c r="J15" s="127" t="s">
        <v>401</v>
      </c>
      <c r="K15" s="93" t="s">
        <v>357</v>
      </c>
      <c r="L15" s="127" t="s">
        <v>402</v>
      </c>
      <c r="M15" s="139" t="s">
        <v>203</v>
      </c>
      <c r="N15" s="127" t="s">
        <v>403</v>
      </c>
      <c r="O15" s="129" t="s">
        <v>204</v>
      </c>
    </row>
    <row r="16" spans="1:15" s="33" customFormat="1" ht="219" customHeight="1" x14ac:dyDescent="0.25">
      <c r="A16" s="56" t="s">
        <v>404</v>
      </c>
      <c r="B16" s="56" t="s">
        <v>405</v>
      </c>
      <c r="C16" s="131" t="s">
        <v>406</v>
      </c>
      <c r="D16" s="127" t="s">
        <v>281</v>
      </c>
      <c r="E16" s="127" t="s">
        <v>279</v>
      </c>
      <c r="F16" s="127" t="s">
        <v>280</v>
      </c>
      <c r="G16" s="127" t="s">
        <v>407</v>
      </c>
      <c r="H16" s="26">
        <v>42461</v>
      </c>
      <c r="I16" s="26">
        <v>42735</v>
      </c>
      <c r="J16" s="127" t="s">
        <v>408</v>
      </c>
      <c r="K16" s="44">
        <v>1</v>
      </c>
      <c r="L16" s="117" t="s">
        <v>409</v>
      </c>
      <c r="M16" s="139" t="s">
        <v>203</v>
      </c>
      <c r="N16" s="127"/>
      <c r="O16" s="42" t="s">
        <v>204</v>
      </c>
    </row>
    <row r="17" spans="1:15" ht="309.75" x14ac:dyDescent="0.25">
      <c r="A17" s="270" t="s">
        <v>410</v>
      </c>
      <c r="B17" s="271" t="s">
        <v>411</v>
      </c>
      <c r="C17" s="275" t="s">
        <v>412</v>
      </c>
      <c r="D17" s="127" t="s">
        <v>413</v>
      </c>
      <c r="E17" s="6" t="s">
        <v>286</v>
      </c>
      <c r="F17" s="133" t="s">
        <v>287</v>
      </c>
      <c r="G17" s="276" t="s">
        <v>414</v>
      </c>
      <c r="H17" s="26">
        <v>42439</v>
      </c>
      <c r="I17" s="26">
        <v>42704</v>
      </c>
      <c r="J17" s="27" t="s">
        <v>415</v>
      </c>
      <c r="K17" s="94" t="s">
        <v>416</v>
      </c>
      <c r="L17" s="128" t="s">
        <v>417</v>
      </c>
      <c r="M17" s="139" t="s">
        <v>203</v>
      </c>
      <c r="N17" s="28"/>
      <c r="O17" s="42" t="s">
        <v>204</v>
      </c>
    </row>
    <row r="18" spans="1:15" ht="409.5" x14ac:dyDescent="0.25">
      <c r="A18" s="270"/>
      <c r="B18" s="271"/>
      <c r="C18" s="275"/>
      <c r="D18" s="127" t="s">
        <v>418</v>
      </c>
      <c r="E18" s="25" t="s">
        <v>293</v>
      </c>
      <c r="F18" s="133" t="s">
        <v>294</v>
      </c>
      <c r="G18" s="276"/>
      <c r="H18" s="26">
        <v>42439</v>
      </c>
      <c r="I18" s="26">
        <v>42704</v>
      </c>
      <c r="J18" s="27" t="s">
        <v>419</v>
      </c>
      <c r="K18" s="98" t="s">
        <v>357</v>
      </c>
      <c r="L18" s="127" t="s">
        <v>420</v>
      </c>
      <c r="M18" s="139" t="s">
        <v>203</v>
      </c>
      <c r="N18" s="28"/>
      <c r="O18" s="42" t="s">
        <v>204</v>
      </c>
    </row>
    <row r="19" spans="1:15" s="32" customFormat="1" ht="144" customHeight="1" x14ac:dyDescent="0.2">
      <c r="A19" s="56" t="s">
        <v>361</v>
      </c>
      <c r="B19" s="56" t="s">
        <v>411</v>
      </c>
      <c r="C19" s="131" t="s">
        <v>421</v>
      </c>
      <c r="D19" s="40" t="s">
        <v>295</v>
      </c>
      <c r="E19" s="40" t="s">
        <v>296</v>
      </c>
      <c r="F19" s="40" t="s">
        <v>422</v>
      </c>
      <c r="G19" s="45" t="s">
        <v>298</v>
      </c>
      <c r="H19" s="26">
        <v>42439</v>
      </c>
      <c r="I19" s="26">
        <v>42460</v>
      </c>
      <c r="J19" s="127" t="s">
        <v>423</v>
      </c>
      <c r="K19" s="41">
        <v>1</v>
      </c>
      <c r="L19" s="127" t="s">
        <v>424</v>
      </c>
      <c r="M19" s="139" t="s">
        <v>203</v>
      </c>
      <c r="N19" s="127"/>
      <c r="O19" s="129" t="s">
        <v>204</v>
      </c>
    </row>
    <row r="20" spans="1:15" s="32" customFormat="1" ht="216.75" customHeight="1" x14ac:dyDescent="0.2">
      <c r="A20" s="56" t="s">
        <v>425</v>
      </c>
      <c r="B20" s="56" t="s">
        <v>426</v>
      </c>
      <c r="C20" s="131" t="s">
        <v>427</v>
      </c>
      <c r="D20" s="40" t="s">
        <v>301</v>
      </c>
      <c r="E20" s="40" t="s">
        <v>302</v>
      </c>
      <c r="F20" s="40" t="s">
        <v>428</v>
      </c>
      <c r="G20" s="40" t="s">
        <v>429</v>
      </c>
      <c r="H20" s="26">
        <v>42461</v>
      </c>
      <c r="I20" s="26">
        <v>42735</v>
      </c>
      <c r="J20" s="117" t="s">
        <v>430</v>
      </c>
      <c r="K20" s="41">
        <v>1</v>
      </c>
      <c r="L20" s="127" t="s">
        <v>431</v>
      </c>
      <c r="M20" s="139" t="s">
        <v>203</v>
      </c>
      <c r="N20" s="31"/>
      <c r="O20" s="129" t="s">
        <v>204</v>
      </c>
    </row>
    <row r="21" spans="1:15" ht="310.5" customHeight="1" x14ac:dyDescent="0.25">
      <c r="A21" s="144" t="s">
        <v>432</v>
      </c>
      <c r="B21" s="145" t="s">
        <v>433</v>
      </c>
      <c r="C21" s="146" t="s">
        <v>434</v>
      </c>
      <c r="D21" s="147" t="s">
        <v>305</v>
      </c>
      <c r="E21" s="147" t="s">
        <v>306</v>
      </c>
      <c r="F21" s="148" t="s">
        <v>435</v>
      </c>
      <c r="G21" s="149" t="s">
        <v>436</v>
      </c>
      <c r="H21" s="150">
        <v>42461</v>
      </c>
      <c r="I21" s="151">
        <v>42674</v>
      </c>
      <c r="J21" s="147" t="s">
        <v>437</v>
      </c>
      <c r="K21" s="152">
        <v>1</v>
      </c>
      <c r="L21" s="153" t="s">
        <v>498</v>
      </c>
      <c r="M21" s="154" t="s">
        <v>203</v>
      </c>
      <c r="N21" s="147" t="s">
        <v>499</v>
      </c>
      <c r="O21" s="155" t="s">
        <v>204</v>
      </c>
    </row>
    <row r="22" spans="1:15" s="29" customFormat="1" ht="47.25" customHeight="1" x14ac:dyDescent="0.2">
      <c r="A22" s="277" t="s">
        <v>513</v>
      </c>
      <c r="B22" s="277"/>
      <c r="C22" s="277"/>
      <c r="D22" s="277"/>
      <c r="E22" s="277"/>
      <c r="F22" s="277"/>
      <c r="G22" s="277"/>
      <c r="H22" s="277"/>
      <c r="I22" s="277"/>
      <c r="J22" s="277"/>
      <c r="K22" s="277"/>
      <c r="L22" s="277"/>
      <c r="M22" s="277"/>
      <c r="N22" s="277"/>
      <c r="O22" s="277"/>
    </row>
    <row r="23" spans="1:15" s="29" customFormat="1" ht="33.75" customHeight="1" x14ac:dyDescent="0.2">
      <c r="A23" s="268" t="s">
        <v>512</v>
      </c>
      <c r="B23" s="268"/>
      <c r="C23" s="268"/>
      <c r="D23" s="268"/>
      <c r="E23" s="268"/>
      <c r="F23" s="268"/>
      <c r="G23" s="268"/>
      <c r="H23" s="268"/>
      <c r="I23" s="268"/>
      <c r="J23" s="268"/>
      <c r="K23" s="268"/>
      <c r="L23" s="268"/>
      <c r="M23" s="268"/>
      <c r="N23" s="268"/>
      <c r="O23" s="268"/>
    </row>
    <row r="24" spans="1:15" s="29" customFormat="1" ht="28.5" customHeight="1" x14ac:dyDescent="0.2">
      <c r="A24" s="268" t="s">
        <v>514</v>
      </c>
      <c r="B24" s="268"/>
      <c r="C24" s="268"/>
      <c r="D24" s="268"/>
      <c r="E24" s="268"/>
      <c r="F24" s="268"/>
      <c r="G24" s="268"/>
      <c r="H24" s="268"/>
      <c r="I24" s="268"/>
      <c r="J24" s="268"/>
      <c r="K24" s="268"/>
      <c r="L24" s="268"/>
      <c r="M24" s="268"/>
      <c r="N24" s="268"/>
      <c r="O24" s="268"/>
    </row>
    <row r="25" spans="1:15" s="29" customFormat="1" ht="11.25" x14ac:dyDescent="0.2">
      <c r="A25" s="274"/>
      <c r="B25" s="274"/>
      <c r="C25" s="274"/>
      <c r="D25" s="274"/>
      <c r="E25" s="274"/>
      <c r="F25" s="274"/>
      <c r="G25" s="274"/>
      <c r="H25" s="274"/>
      <c r="I25" s="274"/>
      <c r="J25" s="274"/>
      <c r="K25" s="274"/>
      <c r="L25" s="274"/>
      <c r="M25" s="274"/>
      <c r="N25" s="274"/>
      <c r="O25" s="274"/>
    </row>
    <row r="26" spans="1:15" s="30" customFormat="1" x14ac:dyDescent="0.25">
      <c r="M26" s="141"/>
    </row>
    <row r="27" spans="1:15" s="30" customFormat="1" x14ac:dyDescent="0.25">
      <c r="M27" s="141"/>
    </row>
    <row r="28" spans="1:15" s="30" customFormat="1" x14ac:dyDescent="0.25">
      <c r="M28" s="141"/>
    </row>
  </sheetData>
  <mergeCells count="39">
    <mergeCell ref="A25:O25"/>
    <mergeCell ref="A17:A18"/>
    <mergeCell ref="B17:B18"/>
    <mergeCell ref="C17:C18"/>
    <mergeCell ref="G17:G18"/>
    <mergeCell ref="A22:O22"/>
    <mergeCell ref="A23:O23"/>
    <mergeCell ref="J8:J9"/>
    <mergeCell ref="L8:L9"/>
    <mergeCell ref="M8:M9"/>
    <mergeCell ref="N8:N9"/>
    <mergeCell ref="A24:O24"/>
    <mergeCell ref="O8:O9"/>
    <mergeCell ref="A8:A9"/>
    <mergeCell ref="B8:B9"/>
    <mergeCell ref="C8:C9"/>
    <mergeCell ref="D8:D9"/>
    <mergeCell ref="G8:G9"/>
    <mergeCell ref="K6:K7"/>
    <mergeCell ref="L6:L7"/>
    <mergeCell ref="M6:M7"/>
    <mergeCell ref="N6:N7"/>
    <mergeCell ref="O6:O7"/>
    <mergeCell ref="J6:J7"/>
    <mergeCell ref="A2:A4"/>
    <mergeCell ref="B2:K4"/>
    <mergeCell ref="L2:O2"/>
    <mergeCell ref="L3:O3"/>
    <mergeCell ref="L4:O4"/>
    <mergeCell ref="A5:A7"/>
    <mergeCell ref="B5:B7"/>
    <mergeCell ref="C5:I5"/>
    <mergeCell ref="J5:K5"/>
    <mergeCell ref="L5:O5"/>
    <mergeCell ref="C6:D6"/>
    <mergeCell ref="E6:E7"/>
    <mergeCell ref="F6:F7"/>
    <mergeCell ref="G6:G7"/>
    <mergeCell ref="H6:I6"/>
  </mergeCells>
  <printOptions horizontalCentered="1"/>
  <pageMargins left="0.11811023622047245" right="0.11811023622047245" top="0.35433070866141736" bottom="0.35433070866141736" header="0.31496062992125984" footer="0.31496062992125984"/>
  <pageSetup paperSize="5" scale="6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O22"/>
  <sheetViews>
    <sheetView zoomScale="80" zoomScaleNormal="80" workbookViewId="0">
      <pane xSplit="3" ySplit="7" topLeftCell="D8" activePane="bottomRight" state="frozen"/>
      <selection pane="topRight" activeCell="D1" sqref="D1"/>
      <selection pane="bottomLeft" activeCell="A8" sqref="A8"/>
      <selection pane="bottomRight" activeCell="A18" sqref="A18:O18"/>
    </sheetView>
  </sheetViews>
  <sheetFormatPr baseColWidth="10" defaultColWidth="11.42578125" defaultRowHeight="15" x14ac:dyDescent="0.25"/>
  <cols>
    <col min="1" max="1" width="29.28515625" style="1" customWidth="1"/>
    <col min="2" max="2" width="22.28515625" style="1" customWidth="1"/>
    <col min="3" max="3" width="6.7109375" style="1" customWidth="1"/>
    <col min="4" max="4" width="21.42578125" style="1" customWidth="1"/>
    <col min="5" max="5" width="18" style="1" customWidth="1"/>
    <col min="6" max="6" width="14.5703125" style="1" customWidth="1"/>
    <col min="7" max="7" width="16.5703125" style="1" customWidth="1"/>
    <col min="8" max="8" width="17.7109375" style="1" customWidth="1"/>
    <col min="9" max="9" width="17.42578125" style="1" customWidth="1"/>
    <col min="10" max="10" width="42.42578125" style="1" customWidth="1"/>
    <col min="11" max="11" width="13.5703125" style="1" customWidth="1"/>
    <col min="12" max="12" width="41.7109375" style="1" customWidth="1"/>
    <col min="13" max="13" width="16.7109375" style="1" customWidth="1"/>
    <col min="14" max="14" width="38.7109375" style="1" customWidth="1"/>
    <col min="15" max="15" width="22.5703125" style="1" customWidth="1"/>
    <col min="16" max="16384" width="11.42578125" style="1"/>
  </cols>
  <sheetData>
    <row r="1" spans="1:15" ht="15.75" thickBot="1" x14ac:dyDescent="0.3"/>
    <row r="2" spans="1:15" ht="15" customHeight="1" x14ac:dyDescent="0.25">
      <c r="A2" s="230"/>
      <c r="B2" s="232" t="s">
        <v>171</v>
      </c>
      <c r="C2" s="232"/>
      <c r="D2" s="232"/>
      <c r="E2" s="232"/>
      <c r="F2" s="232"/>
      <c r="G2" s="232"/>
      <c r="H2" s="232"/>
      <c r="I2" s="232"/>
      <c r="J2" s="232"/>
      <c r="K2" s="232"/>
      <c r="L2" s="236" t="s">
        <v>172</v>
      </c>
      <c r="M2" s="236"/>
      <c r="N2" s="236"/>
      <c r="O2" s="237"/>
    </row>
    <row r="3" spans="1:15" ht="31.5" customHeight="1" x14ac:dyDescent="0.25">
      <c r="A3" s="231"/>
      <c r="B3" s="233"/>
      <c r="C3" s="233"/>
      <c r="D3" s="233"/>
      <c r="E3" s="233"/>
      <c r="F3" s="233"/>
      <c r="G3" s="233"/>
      <c r="H3" s="233"/>
      <c r="I3" s="233"/>
      <c r="J3" s="233"/>
      <c r="K3" s="233"/>
      <c r="L3" s="238" t="s">
        <v>173</v>
      </c>
      <c r="M3" s="238"/>
      <c r="N3" s="238"/>
      <c r="O3" s="239"/>
    </row>
    <row r="4" spans="1:15" ht="27" customHeight="1" x14ac:dyDescent="0.25">
      <c r="A4" s="231"/>
      <c r="B4" s="233"/>
      <c r="C4" s="233"/>
      <c r="D4" s="233"/>
      <c r="E4" s="233"/>
      <c r="F4" s="233"/>
      <c r="G4" s="233"/>
      <c r="H4" s="233"/>
      <c r="I4" s="233"/>
      <c r="J4" s="233"/>
      <c r="K4" s="233"/>
      <c r="L4" s="238" t="s">
        <v>174</v>
      </c>
      <c r="M4" s="238"/>
      <c r="N4" s="238"/>
      <c r="O4" s="239"/>
    </row>
    <row r="5" spans="1:15" ht="33.75" customHeight="1" x14ac:dyDescent="0.25">
      <c r="A5" s="240" t="s">
        <v>175</v>
      </c>
      <c r="B5" s="242" t="s">
        <v>176</v>
      </c>
      <c r="C5" s="224" t="s">
        <v>177</v>
      </c>
      <c r="D5" s="224"/>
      <c r="E5" s="224"/>
      <c r="F5" s="224"/>
      <c r="G5" s="224"/>
      <c r="H5" s="224"/>
      <c r="I5" s="224"/>
      <c r="J5" s="235" t="s">
        <v>178</v>
      </c>
      <c r="K5" s="235"/>
      <c r="L5" s="229" t="s">
        <v>179</v>
      </c>
      <c r="M5" s="229"/>
      <c r="N5" s="229"/>
      <c r="O5" s="245"/>
    </row>
    <row r="6" spans="1:15" ht="34.5" customHeight="1" x14ac:dyDescent="0.25">
      <c r="A6" s="241"/>
      <c r="B6" s="243"/>
      <c r="C6" s="224" t="s">
        <v>180</v>
      </c>
      <c r="D6" s="224"/>
      <c r="E6" s="224" t="s">
        <v>181</v>
      </c>
      <c r="F6" s="224" t="s">
        <v>182</v>
      </c>
      <c r="G6" s="224" t="s">
        <v>183</v>
      </c>
      <c r="H6" s="224" t="s">
        <v>184</v>
      </c>
      <c r="I6" s="224"/>
      <c r="J6" s="235" t="s">
        <v>185</v>
      </c>
      <c r="K6" s="235" t="s">
        <v>186</v>
      </c>
      <c r="L6" s="229" t="s">
        <v>187</v>
      </c>
      <c r="M6" s="229" t="s">
        <v>188</v>
      </c>
      <c r="N6" s="229" t="s">
        <v>189</v>
      </c>
      <c r="O6" s="245" t="s">
        <v>190</v>
      </c>
    </row>
    <row r="7" spans="1:15" ht="75" x14ac:dyDescent="0.25">
      <c r="A7" s="241"/>
      <c r="B7" s="244"/>
      <c r="C7" s="4" t="s">
        <v>439</v>
      </c>
      <c r="D7" s="120" t="s">
        <v>192</v>
      </c>
      <c r="E7" s="225"/>
      <c r="F7" s="225"/>
      <c r="G7" s="234"/>
      <c r="H7" s="120" t="s">
        <v>193</v>
      </c>
      <c r="I7" s="120" t="s">
        <v>194</v>
      </c>
      <c r="J7" s="235"/>
      <c r="K7" s="235"/>
      <c r="L7" s="229"/>
      <c r="M7" s="229"/>
      <c r="N7" s="229"/>
      <c r="O7" s="245"/>
    </row>
    <row r="8" spans="1:15" s="3" customFormat="1" ht="304.5" customHeight="1" x14ac:dyDescent="0.25">
      <c r="A8" s="43" t="s">
        <v>440</v>
      </c>
      <c r="B8" s="43" t="s">
        <v>441</v>
      </c>
      <c r="C8" s="5" t="s">
        <v>442</v>
      </c>
      <c r="D8" s="6" t="s">
        <v>310</v>
      </c>
      <c r="E8" s="127" t="s">
        <v>311</v>
      </c>
      <c r="F8" s="127" t="s">
        <v>443</v>
      </c>
      <c r="G8" s="6" t="s">
        <v>444</v>
      </c>
      <c r="H8" s="26">
        <v>42460</v>
      </c>
      <c r="I8" s="26">
        <v>42704</v>
      </c>
      <c r="J8" s="127" t="s">
        <v>445</v>
      </c>
      <c r="K8" s="93" t="s">
        <v>446</v>
      </c>
      <c r="L8" s="40" t="s">
        <v>447</v>
      </c>
      <c r="M8" s="132" t="s">
        <v>203</v>
      </c>
      <c r="N8" s="40"/>
      <c r="O8" s="129" t="s">
        <v>204</v>
      </c>
    </row>
    <row r="9" spans="1:15" s="3" customFormat="1" ht="191.25" x14ac:dyDescent="0.25">
      <c r="A9" s="43" t="s">
        <v>448</v>
      </c>
      <c r="B9" s="43" t="s">
        <v>449</v>
      </c>
      <c r="C9" s="5" t="s">
        <v>450</v>
      </c>
      <c r="D9" s="6" t="s">
        <v>316</v>
      </c>
      <c r="E9" s="6" t="s">
        <v>317</v>
      </c>
      <c r="F9" s="6" t="s">
        <v>428</v>
      </c>
      <c r="G9" s="6" t="s">
        <v>451</v>
      </c>
      <c r="H9" s="46">
        <v>42475</v>
      </c>
      <c r="I9" s="7">
        <v>42735</v>
      </c>
      <c r="J9" s="47" t="s">
        <v>452</v>
      </c>
      <c r="K9" s="95" t="s">
        <v>373</v>
      </c>
      <c r="L9" s="45" t="s">
        <v>453</v>
      </c>
      <c r="M9" s="65" t="s">
        <v>203</v>
      </c>
      <c r="N9" s="123"/>
      <c r="O9" s="129" t="s">
        <v>368</v>
      </c>
    </row>
    <row r="10" spans="1:15" s="3" customFormat="1" ht="359.25" customHeight="1" x14ac:dyDescent="0.25">
      <c r="A10" s="43" t="s">
        <v>454</v>
      </c>
      <c r="B10" s="43" t="s">
        <v>455</v>
      </c>
      <c r="C10" s="5" t="s">
        <v>456</v>
      </c>
      <c r="D10" s="6" t="s">
        <v>323</v>
      </c>
      <c r="E10" s="127" t="s">
        <v>324</v>
      </c>
      <c r="F10" s="6" t="s">
        <v>457</v>
      </c>
      <c r="G10" s="6" t="s">
        <v>458</v>
      </c>
      <c r="H10" s="26">
        <v>42460</v>
      </c>
      <c r="I10" s="7">
        <v>42704</v>
      </c>
      <c r="J10" s="127" t="s">
        <v>459</v>
      </c>
      <c r="K10" s="93" t="s">
        <v>446</v>
      </c>
      <c r="L10" s="53" t="s">
        <v>460</v>
      </c>
      <c r="M10" s="132" t="s">
        <v>203</v>
      </c>
      <c r="N10" s="131"/>
      <c r="O10" s="129" t="s">
        <v>204</v>
      </c>
    </row>
    <row r="11" spans="1:15" s="3" customFormat="1" ht="266.25" customHeight="1" x14ac:dyDescent="0.25">
      <c r="A11" s="54" t="s">
        <v>461</v>
      </c>
      <c r="B11" s="43" t="s">
        <v>441</v>
      </c>
      <c r="C11" s="5" t="s">
        <v>462</v>
      </c>
      <c r="D11" s="6" t="s">
        <v>329</v>
      </c>
      <c r="E11" s="127" t="s">
        <v>330</v>
      </c>
      <c r="F11" s="6" t="s">
        <v>463</v>
      </c>
      <c r="G11" s="8" t="s">
        <v>332</v>
      </c>
      <c r="H11" s="26">
        <v>42460</v>
      </c>
      <c r="I11" s="7">
        <v>42643</v>
      </c>
      <c r="J11" s="127" t="s">
        <v>464</v>
      </c>
      <c r="K11" s="23">
        <v>0.5</v>
      </c>
      <c r="L11" s="135" t="s">
        <v>504</v>
      </c>
      <c r="M11" s="136" t="s">
        <v>212</v>
      </c>
      <c r="N11" s="53" t="s">
        <v>500</v>
      </c>
      <c r="O11" s="129" t="s">
        <v>368</v>
      </c>
    </row>
    <row r="12" spans="1:15" s="2" customFormat="1" ht="233.25" customHeight="1" x14ac:dyDescent="0.25">
      <c r="A12" s="43" t="s">
        <v>465</v>
      </c>
      <c r="B12" s="43" t="s">
        <v>466</v>
      </c>
      <c r="C12" s="48" t="s">
        <v>501</v>
      </c>
      <c r="D12" s="134" t="s">
        <v>335</v>
      </c>
      <c r="E12" s="134" t="s">
        <v>467</v>
      </c>
      <c r="F12" s="134" t="s">
        <v>468</v>
      </c>
      <c r="G12" s="50" t="s">
        <v>338</v>
      </c>
      <c r="H12" s="49">
        <v>42431</v>
      </c>
      <c r="I12" s="49">
        <v>42551</v>
      </c>
      <c r="J12" s="40" t="s">
        <v>469</v>
      </c>
      <c r="K12" s="93" t="s">
        <v>470</v>
      </c>
      <c r="L12" s="127" t="s">
        <v>471</v>
      </c>
      <c r="M12" s="66" t="s">
        <v>203</v>
      </c>
      <c r="N12" s="130"/>
      <c r="O12" s="129" t="s">
        <v>368</v>
      </c>
    </row>
    <row r="13" spans="1:15" ht="409.5" customHeight="1" x14ac:dyDescent="0.25">
      <c r="A13" s="43" t="s">
        <v>472</v>
      </c>
      <c r="B13" s="43" t="s">
        <v>473</v>
      </c>
      <c r="C13" s="131" t="s">
        <v>474</v>
      </c>
      <c r="D13" s="287" t="s">
        <v>475</v>
      </c>
      <c r="E13" s="40" t="s">
        <v>476</v>
      </c>
      <c r="F13" s="40" t="s">
        <v>477</v>
      </c>
      <c r="G13" s="287" t="s">
        <v>478</v>
      </c>
      <c r="H13" s="51">
        <v>42431</v>
      </c>
      <c r="I13" s="26">
        <v>42598</v>
      </c>
      <c r="J13" s="40" t="s">
        <v>479</v>
      </c>
      <c r="K13" s="93">
        <v>1</v>
      </c>
      <c r="L13" s="40" t="s">
        <v>480</v>
      </c>
      <c r="M13" s="67" t="s">
        <v>203</v>
      </c>
      <c r="N13" s="127"/>
      <c r="O13" s="129" t="s">
        <v>368</v>
      </c>
    </row>
    <row r="14" spans="1:15" ht="319.5" customHeight="1" x14ac:dyDescent="0.25">
      <c r="A14" s="43" t="s">
        <v>448</v>
      </c>
      <c r="B14" s="43" t="s">
        <v>481</v>
      </c>
      <c r="C14" s="131" t="s">
        <v>474</v>
      </c>
      <c r="D14" s="288"/>
      <c r="E14" s="40" t="s">
        <v>345</v>
      </c>
      <c r="F14" s="40" t="s">
        <v>482</v>
      </c>
      <c r="G14" s="288"/>
      <c r="H14" s="51">
        <v>42431</v>
      </c>
      <c r="I14" s="124" t="s">
        <v>483</v>
      </c>
      <c r="J14" s="40" t="s">
        <v>484</v>
      </c>
      <c r="K14" s="93" t="s">
        <v>446</v>
      </c>
      <c r="L14" s="40" t="s">
        <v>485</v>
      </c>
      <c r="M14" s="67" t="s">
        <v>203</v>
      </c>
      <c r="N14" s="117"/>
      <c r="O14" s="129" t="s">
        <v>368</v>
      </c>
    </row>
    <row r="15" spans="1:15" ht="333" customHeight="1" x14ac:dyDescent="0.25">
      <c r="A15" s="43" t="s">
        <v>486</v>
      </c>
      <c r="B15" s="43" t="s">
        <v>487</v>
      </c>
      <c r="C15" s="131" t="s">
        <v>488</v>
      </c>
      <c r="D15" s="40" t="s">
        <v>489</v>
      </c>
      <c r="E15" s="40" t="s">
        <v>490</v>
      </c>
      <c r="F15" s="40" t="s">
        <v>491</v>
      </c>
      <c r="G15" s="118" t="s">
        <v>492</v>
      </c>
      <c r="H15" s="51">
        <v>42431</v>
      </c>
      <c r="I15" s="26">
        <v>42674</v>
      </c>
      <c r="J15" s="40" t="s">
        <v>493</v>
      </c>
      <c r="K15" s="93" t="s">
        <v>357</v>
      </c>
      <c r="L15" s="117" t="s">
        <v>494</v>
      </c>
      <c r="M15" s="67" t="s">
        <v>203</v>
      </c>
      <c r="N15" s="127"/>
      <c r="O15" s="129" t="s">
        <v>368</v>
      </c>
    </row>
    <row r="16" spans="1:15" x14ac:dyDescent="0.25">
      <c r="A16" s="289"/>
      <c r="B16" s="290"/>
      <c r="C16" s="290"/>
      <c r="D16" s="290"/>
      <c r="E16" s="290"/>
      <c r="F16" s="290"/>
      <c r="G16" s="290"/>
      <c r="H16" s="290"/>
      <c r="I16" s="290"/>
      <c r="J16" s="290"/>
      <c r="K16" s="290"/>
      <c r="L16" s="290"/>
      <c r="M16" s="290"/>
      <c r="N16" s="290"/>
      <c r="O16" s="291"/>
    </row>
    <row r="17" spans="1:15" ht="21.75" customHeight="1" x14ac:dyDescent="0.25">
      <c r="A17" s="278" t="s">
        <v>516</v>
      </c>
      <c r="B17" s="279"/>
      <c r="C17" s="279"/>
      <c r="D17" s="279"/>
      <c r="E17" s="279"/>
      <c r="F17" s="279"/>
      <c r="G17" s="279"/>
      <c r="H17" s="279"/>
      <c r="I17" s="279"/>
      <c r="J17" s="279"/>
      <c r="K17" s="279"/>
      <c r="L17" s="279"/>
      <c r="M17" s="279"/>
      <c r="N17" s="279"/>
      <c r="O17" s="280"/>
    </row>
    <row r="18" spans="1:15" ht="26.25" customHeight="1" x14ac:dyDescent="0.25">
      <c r="A18" s="281" t="s">
        <v>515</v>
      </c>
      <c r="B18" s="282"/>
      <c r="C18" s="282"/>
      <c r="D18" s="282"/>
      <c r="E18" s="282"/>
      <c r="F18" s="282"/>
      <c r="G18" s="282"/>
      <c r="H18" s="282"/>
      <c r="I18" s="282"/>
      <c r="J18" s="282"/>
      <c r="K18" s="282"/>
      <c r="L18" s="282"/>
      <c r="M18" s="282"/>
      <c r="N18" s="282"/>
      <c r="O18" s="283"/>
    </row>
    <row r="19" spans="1:15" ht="23.25" customHeight="1" x14ac:dyDescent="0.25">
      <c r="A19" s="281" t="s">
        <v>438</v>
      </c>
      <c r="B19" s="282"/>
      <c r="C19" s="282"/>
      <c r="D19" s="282"/>
      <c r="E19" s="282"/>
      <c r="F19" s="282"/>
      <c r="G19" s="282"/>
      <c r="H19" s="282"/>
      <c r="I19" s="282"/>
      <c r="J19" s="282"/>
      <c r="K19" s="282"/>
      <c r="L19" s="282"/>
      <c r="M19" s="282"/>
      <c r="N19" s="282"/>
      <c r="O19" s="283"/>
    </row>
    <row r="20" spans="1:15" ht="15.75" thickBot="1" x14ac:dyDescent="0.3">
      <c r="A20" s="284"/>
      <c r="B20" s="285"/>
      <c r="C20" s="285"/>
      <c r="D20" s="285"/>
      <c r="E20" s="285"/>
      <c r="F20" s="285"/>
      <c r="G20" s="285"/>
      <c r="H20" s="285"/>
      <c r="I20" s="285"/>
      <c r="J20" s="285"/>
      <c r="K20" s="285"/>
      <c r="L20" s="285"/>
      <c r="M20" s="285"/>
      <c r="N20" s="285"/>
      <c r="O20" s="286"/>
    </row>
    <row r="22" spans="1:15" x14ac:dyDescent="0.25">
      <c r="K22" s="143"/>
    </row>
  </sheetData>
  <mergeCells count="28">
    <mergeCell ref="L2:O2"/>
    <mergeCell ref="L3:O3"/>
    <mergeCell ref="L4:O4"/>
    <mergeCell ref="L5:O5"/>
    <mergeCell ref="A16:O16"/>
    <mergeCell ref="C6:D6"/>
    <mergeCell ref="B2:K4"/>
    <mergeCell ref="A2:A4"/>
    <mergeCell ref="J5:K5"/>
    <mergeCell ref="C5:I5"/>
    <mergeCell ref="E6:E7"/>
    <mergeCell ref="F6:F7"/>
    <mergeCell ref="G6:G7"/>
    <mergeCell ref="H6:I6"/>
    <mergeCell ref="A5:A7"/>
    <mergeCell ref="B5:B7"/>
    <mergeCell ref="A17:O17"/>
    <mergeCell ref="A18:O18"/>
    <mergeCell ref="A19:O19"/>
    <mergeCell ref="O6:O7"/>
    <mergeCell ref="A20:O20"/>
    <mergeCell ref="J6:J7"/>
    <mergeCell ref="K6:K7"/>
    <mergeCell ref="L6:L7"/>
    <mergeCell ref="M6:M7"/>
    <mergeCell ref="N6:N7"/>
    <mergeCell ref="D13:D14"/>
    <mergeCell ref="G13:G14"/>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Seg Com. 1 Riesgos corrupcion</vt:lpstr>
      <vt:lpstr>Seg Com. 3 Rendicion de Cuentas</vt:lpstr>
      <vt:lpstr>Seg Comp. 4 Atencion al Ciudada</vt:lpstr>
      <vt:lpstr>Seg Comp. 5 Transp y Acc infor </vt:lpstr>
      <vt:lpstr>'Seg Com. 1 Riesgos corrupcion'!Área_de_impresión</vt:lpstr>
      <vt:lpstr>'Seg Com. 1 Riesgos corrupcion'!Títulos_a_imprimir</vt:lpstr>
      <vt:lpstr>'Seg Com. 3 Rendicion de Cuentas'!Títulos_a_imprimir</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ANGELICA MARIA VARGAS GUEVARA</dc:creator>
  <cp:keywords/>
  <dc:description/>
  <cp:lastModifiedBy>CARMEN ROSA MENDOZA</cp:lastModifiedBy>
  <cp:revision/>
  <dcterms:created xsi:type="dcterms:W3CDTF">2016-06-20T13:30:54Z</dcterms:created>
  <dcterms:modified xsi:type="dcterms:W3CDTF">2017-01-13T21:06:00Z</dcterms:modified>
  <cp:category/>
  <cp:contentStatus/>
</cp:coreProperties>
</file>